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irugi\バスケ\JWC U-15選手権\U15選手権２１（令和３年度、２０２１）\大会要項関連\"/>
    </mc:Choice>
  </mc:AlternateContent>
  <xr:revisionPtr revIDLastSave="0" documentId="8_{0666B06E-87EF-4B91-9BB1-34DEA7E88B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" sheetId="1" r:id="rId1"/>
    <sheet name="オーダー用紙" sheetId="6" r:id="rId2"/>
    <sheet name="スコアー（中学）" sheetId="3" r:id="rId3"/>
    <sheet name="スコアー（クラブ）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チーム名" localSheetId="1">[1]入力ｼｰﾄ!$B$9</definedName>
    <definedName name="Aチーム名" localSheetId="3">[1]入力ｼｰﾄ!$B$9</definedName>
    <definedName name="Aチーム名" localSheetId="2">[1]入力ｼｰﾄ!$B$9</definedName>
    <definedName name="Aチーム名" localSheetId="0">[2]入力ｼｰﾄ!$B$9</definedName>
    <definedName name="Aチーム名">[3]入力ｼｰﾄ!$B$9</definedName>
    <definedName name="Bチーム名" localSheetId="1">[1]入力ｼｰﾄ!$D$9</definedName>
    <definedName name="Bチーム名" localSheetId="3">[1]入力ｼｰﾄ!$D$9</definedName>
    <definedName name="Bチーム名" localSheetId="2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1">[1]入力ｼｰﾄ!$B$2</definedName>
    <definedName name="№" localSheetId="3">[1]入力ｼｰﾄ!$B$2</definedName>
    <definedName name="№" localSheetId="2">[1]入力ｼｰﾄ!$B$2</definedName>
    <definedName name="№" localSheetId="0">[2]入力ｼｰﾄ!$B$2</definedName>
    <definedName name="№">[3]入力ｼｰﾄ!$B$2</definedName>
    <definedName name="_xlnm.Print_Area" localSheetId="1">オーダー用紙!#REF!</definedName>
    <definedName name="_xlnm.Print_Area" localSheetId="3">'スコアー（クラブ）'!$A$1:$AK$76</definedName>
    <definedName name="_xlnm.Print_Area" localSheetId="2">'スコアー（中学）'!$A$1:$AK$76</definedName>
    <definedName name="月" localSheetId="1">[1]入力ｼｰﾄ!$B$4</definedName>
    <definedName name="月" localSheetId="3">[1]入力ｼｰﾄ!$B$4</definedName>
    <definedName name="月" localSheetId="2">[1]入力ｼｰﾄ!$B$4</definedName>
    <definedName name="月" localSheetId="0">[2]入力ｼｰﾄ!$B$4</definedName>
    <definedName name="月">[3]入力ｼｰﾄ!$B$4</definedName>
    <definedName name="時間" localSheetId="1">[5]申込用紙!$B$7</definedName>
    <definedName name="時間" localSheetId="3">[5]申込用紙!$B$7</definedName>
    <definedName name="時間" localSheetId="2">[5]申込用紙!$B$7</definedName>
    <definedName name="時間">[6]入力!$B$7</definedName>
    <definedName name="時刻" localSheetId="1">[1]入力ｼｰﾄ!$B$6</definedName>
    <definedName name="時刻" localSheetId="3">[1]入力ｼｰﾄ!$B$6</definedName>
    <definedName name="時刻" localSheetId="2">[1]入力ｼｰﾄ!$B$6</definedName>
    <definedName name="時刻" localSheetId="0">[2]入力ｼｰﾄ!$B$6</definedName>
    <definedName name="時刻">[3]入力ｼｰﾄ!$B$6</definedName>
    <definedName name="場所" localSheetId="1">[1]入力ｼｰﾄ!$B$7</definedName>
    <definedName name="場所" localSheetId="3">[1]入力ｼｰﾄ!$B$7</definedName>
    <definedName name="場所" localSheetId="2">[1]入力ｼｰﾄ!$B$7</definedName>
    <definedName name="場所" localSheetId="0">[2]入力ｼｰﾄ!$B$7</definedName>
    <definedName name="場所">[3]入力ｼｰﾄ!$B$7</definedName>
    <definedName name="大会名" localSheetId="1">[1]入力ｼｰﾄ!$B$1</definedName>
    <definedName name="大会名" localSheetId="3">[1]入力ｼｰﾄ!$B$1</definedName>
    <definedName name="大会名" localSheetId="2">[1]入力ｼｰﾄ!$B$1</definedName>
    <definedName name="大会名" localSheetId="0">[2]入力ｼｰﾄ!$B$1</definedName>
    <definedName name="大会名">[3]入力ｼｰﾄ!$B$1</definedName>
    <definedName name="日" localSheetId="1">[1]入力ｼｰﾄ!$B$5</definedName>
    <definedName name="日" localSheetId="3">[1]入力ｼｰﾄ!$B$5</definedName>
    <definedName name="日" localSheetId="2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1">[1]入力ｼｰﾄ!$B$3</definedName>
    <definedName name="年" localSheetId="3">[1]入力ｼｰﾄ!$B$3</definedName>
    <definedName name="年" localSheetId="2">[1]入力ｼｰﾄ!$B$3</definedName>
    <definedName name="年" localSheetId="0">[2]入力ｼｰﾄ!$B$3</definedName>
    <definedName name="年">[3]入力ｼｰﾄ!$B$3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0" i="6" l="1"/>
  <c r="D39" i="6"/>
  <c r="D19" i="6"/>
  <c r="O19" i="6" s="1"/>
  <c r="D18" i="6"/>
  <c r="O18" i="6" s="1"/>
  <c r="B38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24" i="6"/>
  <c r="J38" i="6"/>
  <c r="U38" i="6" s="1"/>
  <c r="AF38" i="6" s="1"/>
  <c r="AQ38" i="6" s="1"/>
  <c r="J25" i="6"/>
  <c r="U25" i="6" s="1"/>
  <c r="AF25" i="6" s="1"/>
  <c r="AQ25" i="6" s="1"/>
  <c r="J26" i="6"/>
  <c r="U26" i="6" s="1"/>
  <c r="AF26" i="6" s="1"/>
  <c r="AQ26" i="6" s="1"/>
  <c r="J27" i="6"/>
  <c r="U27" i="6" s="1"/>
  <c r="AF27" i="6" s="1"/>
  <c r="AQ27" i="6" s="1"/>
  <c r="J28" i="6"/>
  <c r="U28" i="6" s="1"/>
  <c r="AF28" i="6" s="1"/>
  <c r="AQ28" i="6" s="1"/>
  <c r="J29" i="6"/>
  <c r="U29" i="6" s="1"/>
  <c r="AF29" i="6" s="1"/>
  <c r="AQ29" i="6" s="1"/>
  <c r="J30" i="6"/>
  <c r="U30" i="6" s="1"/>
  <c r="AF30" i="6" s="1"/>
  <c r="AQ30" i="6" s="1"/>
  <c r="J31" i="6"/>
  <c r="U31" i="6" s="1"/>
  <c r="AF31" i="6" s="1"/>
  <c r="AQ31" i="6" s="1"/>
  <c r="J32" i="6"/>
  <c r="U32" i="6" s="1"/>
  <c r="AF32" i="6" s="1"/>
  <c r="AQ32" i="6" s="1"/>
  <c r="J33" i="6"/>
  <c r="U33" i="6" s="1"/>
  <c r="AF33" i="6" s="1"/>
  <c r="AQ33" i="6" s="1"/>
  <c r="J34" i="6"/>
  <c r="U34" i="6" s="1"/>
  <c r="AF34" i="6" s="1"/>
  <c r="AQ34" i="6" s="1"/>
  <c r="J35" i="6"/>
  <c r="J36" i="6"/>
  <c r="U36" i="6" s="1"/>
  <c r="AF36" i="6" s="1"/>
  <c r="AQ36" i="6" s="1"/>
  <c r="J37" i="6"/>
  <c r="U37" i="6" s="1"/>
  <c r="AF37" i="6" s="1"/>
  <c r="AQ37" i="6" s="1"/>
  <c r="J24" i="6"/>
  <c r="U24" i="6" s="1"/>
  <c r="AF24" i="6" s="1"/>
  <c r="AQ24" i="6" s="1"/>
  <c r="U35" i="6"/>
  <c r="AF35" i="6" s="1"/>
  <c r="AQ35" i="6" s="1"/>
  <c r="J17" i="6"/>
  <c r="U17" i="6" s="1"/>
  <c r="AF17" i="6" s="1"/>
  <c r="AQ17" i="6" s="1"/>
  <c r="J4" i="6"/>
  <c r="U4" i="6" s="1"/>
  <c r="AF4" i="6" s="1"/>
  <c r="AQ4" i="6" s="1"/>
  <c r="J5" i="6"/>
  <c r="U5" i="6" s="1"/>
  <c r="AF5" i="6" s="1"/>
  <c r="AQ5" i="6" s="1"/>
  <c r="J6" i="6"/>
  <c r="U6" i="6" s="1"/>
  <c r="AF6" i="6" s="1"/>
  <c r="AQ6" i="6" s="1"/>
  <c r="J7" i="6"/>
  <c r="U7" i="6" s="1"/>
  <c r="AF7" i="6" s="1"/>
  <c r="AQ7" i="6" s="1"/>
  <c r="J8" i="6"/>
  <c r="U8" i="6" s="1"/>
  <c r="AF8" i="6" s="1"/>
  <c r="AQ8" i="6" s="1"/>
  <c r="J9" i="6"/>
  <c r="U9" i="6" s="1"/>
  <c r="AF9" i="6" s="1"/>
  <c r="AQ9" i="6" s="1"/>
  <c r="J10" i="6"/>
  <c r="U10" i="6" s="1"/>
  <c r="AF10" i="6" s="1"/>
  <c r="AQ10" i="6" s="1"/>
  <c r="J11" i="6"/>
  <c r="U11" i="6" s="1"/>
  <c r="AF11" i="6" s="1"/>
  <c r="AQ11" i="6" s="1"/>
  <c r="J12" i="6"/>
  <c r="U12" i="6" s="1"/>
  <c r="AF12" i="6" s="1"/>
  <c r="AQ12" i="6" s="1"/>
  <c r="J13" i="6"/>
  <c r="U13" i="6" s="1"/>
  <c r="AF13" i="6" s="1"/>
  <c r="AQ13" i="6" s="1"/>
  <c r="J14" i="6"/>
  <c r="U14" i="6" s="1"/>
  <c r="AF14" i="6" s="1"/>
  <c r="AQ14" i="6" s="1"/>
  <c r="J15" i="6"/>
  <c r="U15" i="6" s="1"/>
  <c r="AF15" i="6" s="1"/>
  <c r="AQ15" i="6" s="1"/>
  <c r="J16" i="6"/>
  <c r="U16" i="6" s="1"/>
  <c r="AF16" i="6" s="1"/>
  <c r="AQ16" i="6" s="1"/>
  <c r="J3" i="6"/>
  <c r="U3" i="6" s="1"/>
  <c r="AF3" i="6" s="1"/>
  <c r="AQ3" i="6" s="1"/>
  <c r="B17" i="6"/>
  <c r="M17" i="6" s="1"/>
  <c r="B4" i="6"/>
  <c r="M4" i="6" s="1"/>
  <c r="B5" i="6"/>
  <c r="M5" i="6" s="1"/>
  <c r="B6" i="6"/>
  <c r="B7" i="6"/>
  <c r="M7" i="6" s="1"/>
  <c r="B8" i="6"/>
  <c r="M8" i="6" s="1"/>
  <c r="B9" i="6"/>
  <c r="M9" i="6" s="1"/>
  <c r="B10" i="6"/>
  <c r="M10" i="6" s="1"/>
  <c r="B11" i="6"/>
  <c r="M11" i="6" s="1"/>
  <c r="B12" i="6"/>
  <c r="M12" i="6" s="1"/>
  <c r="B13" i="6"/>
  <c r="M13" i="6" s="1"/>
  <c r="B14" i="6"/>
  <c r="M14" i="6" s="1"/>
  <c r="B15" i="6"/>
  <c r="M15" i="6" s="1"/>
  <c r="B16" i="6"/>
  <c r="M16" i="6" s="1"/>
  <c r="B3" i="6"/>
  <c r="M3" i="6" s="1"/>
  <c r="M6" i="6"/>
  <c r="O39" i="6" l="1"/>
  <c r="Z18" i="6"/>
  <c r="M35" i="6"/>
  <c r="X14" i="6"/>
  <c r="M31" i="6"/>
  <c r="X10" i="6"/>
  <c r="M27" i="6"/>
  <c r="X6" i="6"/>
  <c r="M38" i="6"/>
  <c r="X17" i="6"/>
  <c r="M34" i="6"/>
  <c r="X13" i="6"/>
  <c r="M30" i="6"/>
  <c r="X9" i="6"/>
  <c r="M26" i="6"/>
  <c r="X5" i="6"/>
  <c r="M37" i="6"/>
  <c r="X16" i="6"/>
  <c r="M33" i="6"/>
  <c r="X12" i="6"/>
  <c r="M29" i="6"/>
  <c r="X8" i="6"/>
  <c r="M25" i="6"/>
  <c r="X4" i="6"/>
  <c r="O40" i="6"/>
  <c r="Z19" i="6"/>
  <c r="M36" i="6"/>
  <c r="X15" i="6"/>
  <c r="M32" i="6"/>
  <c r="X11" i="6"/>
  <c r="M28" i="6"/>
  <c r="X7" i="6"/>
  <c r="M24" i="6"/>
  <c r="X3" i="6"/>
  <c r="X28" i="6" l="1"/>
  <c r="AI7" i="6"/>
  <c r="AI28" i="6" s="1"/>
  <c r="X36" i="6"/>
  <c r="AI15" i="6"/>
  <c r="AI36" i="6" s="1"/>
  <c r="X25" i="6"/>
  <c r="AI4" i="6"/>
  <c r="AI25" i="6" s="1"/>
  <c r="X33" i="6"/>
  <c r="AI12" i="6"/>
  <c r="AI33" i="6" s="1"/>
  <c r="X26" i="6"/>
  <c r="AI5" i="6"/>
  <c r="AI26" i="6" s="1"/>
  <c r="X34" i="6"/>
  <c r="AI13" i="6"/>
  <c r="AI34" i="6" s="1"/>
  <c r="X27" i="6"/>
  <c r="AI6" i="6"/>
  <c r="AI27" i="6" s="1"/>
  <c r="X35" i="6"/>
  <c r="AI14" i="6"/>
  <c r="AI35" i="6" s="1"/>
  <c r="X24" i="6"/>
  <c r="AI3" i="6"/>
  <c r="AI24" i="6" s="1"/>
  <c r="X32" i="6"/>
  <c r="AI11" i="6"/>
  <c r="AI32" i="6" s="1"/>
  <c r="Z40" i="6"/>
  <c r="AK19" i="6"/>
  <c r="AK40" i="6" s="1"/>
  <c r="X29" i="6"/>
  <c r="AI8" i="6"/>
  <c r="AI29" i="6" s="1"/>
  <c r="X37" i="6"/>
  <c r="AI16" i="6"/>
  <c r="AI37" i="6" s="1"/>
  <c r="X30" i="6"/>
  <c r="AI9" i="6"/>
  <c r="AI30" i="6" s="1"/>
  <c r="X38" i="6"/>
  <c r="AI17" i="6"/>
  <c r="AI38" i="6" s="1"/>
  <c r="X31" i="6"/>
  <c r="AI10" i="6"/>
  <c r="AI31" i="6" s="1"/>
  <c r="Z39" i="6"/>
  <c r="AK18" i="6"/>
  <c r="AK39" i="6" s="1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0" i="5"/>
  <c r="D11" i="5"/>
  <c r="E4" i="5"/>
  <c r="D36" i="5"/>
  <c r="D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9" i="1"/>
</calcChain>
</file>

<file path=xl/sharedStrings.xml><?xml version="1.0" encoding="utf-8"?>
<sst xmlns="http://schemas.openxmlformats.org/spreadsheetml/2006/main" count="226" uniqueCount="82">
  <si>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</si>
  <si>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</si>
  <si>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</si>
  <si>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</si>
  <si>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</si>
  <si>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</si>
  <si>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ライセンスID                   （　　　級）</t>
    <rPh sb="30" eb="31">
      <t>キュウ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</si>
  <si>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</si>
  <si>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</si>
  <si>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</si>
  <si>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</si>
  <si>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</si>
  <si>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</si>
  <si>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</si>
  <si>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</si>
  <si>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</si>
  <si>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</si>
  <si>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</si>
  <si>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クラブ名</t>
    <rPh sb="3" eb="4">
      <t>メイ</t>
    </rPh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</si>
  <si>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</si>
  <si>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</si>
  <si>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</si>
  <si>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</si>
  <si>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</si>
  <si>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</si>
  <si>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</si>
  <si>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</si>
  <si>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</si>
  <si>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</si>
  <si>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</si>
  <si>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</si>
  <si>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</si>
  <si>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</si>
  <si>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</si>
  <si>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</si>
  <si>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</si>
  <si>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</si>
  <si>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</si>
  <si>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</si>
  <si>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</si>
  <si>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</si>
  <si>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</si>
  <si>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</si>
  <si>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</si>
  <si>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</si>
  <si>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</si>
  <si>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</si>
  <si>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</si>
  <si>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</si>
  <si>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</si>
  <si>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</si>
  <si>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</si>
  <si>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</si>
  <si>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</si>
  <si>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</si>
  <si>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</si>
  <si>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</si>
  <si>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</si>
  <si>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</si>
  <si>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</si>
  <si>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</si>
  <si>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Ａ．コーチ</t>
  </si>
  <si>
    <t>コーチ</t>
  </si>
  <si>
    <t>クラブ・ユース</t>
    <phoneticPr fontId="2"/>
  </si>
  <si>
    <t>責任者</t>
    <rPh sb="0" eb="3">
      <t>セキニンシャ</t>
    </rPh>
    <phoneticPr fontId="4"/>
  </si>
  <si>
    <t>クラブ・ユース</t>
    <phoneticPr fontId="4"/>
  </si>
  <si>
    <t>競技者番号
（メンバーID）</t>
    <rPh sb="0" eb="3">
      <t>キョウギシャ</t>
    </rPh>
    <rPh sb="3" eb="5">
      <t>バンゴウ</t>
    </rPh>
    <phoneticPr fontId="4"/>
  </si>
  <si>
    <t>年齢</t>
    <rPh sb="0" eb="2">
      <t>ネンレイ</t>
    </rPh>
    <phoneticPr fontId="4"/>
  </si>
  <si>
    <t>ヘッドコーチ</t>
    <phoneticPr fontId="4"/>
  </si>
  <si>
    <t>A・コーチ</t>
    <phoneticPr fontId="4"/>
  </si>
  <si>
    <t>チーム責任者</t>
    <rPh sb="3" eb="6">
      <t>セキニンシャ</t>
    </rPh>
    <phoneticPr fontId="4"/>
  </si>
  <si>
    <t>トレーナー・ドクター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</si>
  <si>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</si>
  <si>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ライセンスID：　　　　　　　（　　級）</t>
    <rPh sb="18" eb="19">
      <t>キュウ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</si>
  <si>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</si>
  <si>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</si>
  <si>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チーム連絡先（住所）</t>
    <rPh sb="3" eb="6">
      <t>レンラクサキ</t>
    </rPh>
    <rPh sb="7" eb="9">
      <t>ジュウショ</t>
    </rPh>
    <phoneticPr fontId="2"/>
  </si>
  <si>
    <t>〒</t>
    <phoneticPr fontId="2"/>
  </si>
  <si>
    <r>
      <t xml:space="preserve">振込先口座
</t>
    </r>
    <r>
      <rPr>
        <sz val="8"/>
        <rFont val="ＭＳ Ｐゴシック"/>
        <family val="3"/>
        <charset val="128"/>
      </rPr>
      <t>※返金時に使用します</t>
    </r>
    <rPh sb="0" eb="3">
      <t>フリコミサキ</t>
    </rPh>
    <rPh sb="3" eb="5">
      <t>コウザ</t>
    </rPh>
    <rPh sb="7" eb="9">
      <t>ヘンキン</t>
    </rPh>
    <rPh sb="9" eb="10">
      <t>ジ</t>
    </rPh>
    <rPh sb="11" eb="13">
      <t>シヨウ</t>
    </rPh>
    <phoneticPr fontId="2"/>
  </si>
  <si>
    <r>
      <t xml:space="preserve">銀行名：（　　　　　　　　　　　　　　）　　支店名：（　　　　　　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　　　　　　）　
口座番号（　　　　　　　　　　　　　 ）　　名義人：（　　　　　　　　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　　　　）</t>
    </r>
    <rPh sb="0" eb="3">
      <t>ギンコウメイ</t>
    </rPh>
    <rPh sb="22" eb="25">
      <t>シテンメイ</t>
    </rPh>
    <rPh sb="47" eb="49">
      <t>コウザ</t>
    </rPh>
    <rPh sb="49" eb="51">
      <t>バンゴウ</t>
    </rPh>
    <rPh sb="69" eb="72">
      <t>メイギニン</t>
    </rPh>
    <phoneticPr fontId="2"/>
  </si>
  <si>
    <t>2021年度　第2回沖縄県Ｕ１５バスケットボール選手権大会　参加申込書</t>
    <rPh sb="29" eb="30">
      <t>ダイ</t>
    </rPh>
    <rPh sb="31" eb="32">
      <t>カイ</t>
    </rPh>
    <rPh sb="32" eb="35">
      <t>オキナワケンセンシュケンタイカイサンカサルコミショ</t>
    </rPh>
    <phoneticPr fontId="4"/>
  </si>
  <si>
    <t>令和３年　</t>
    <rPh sb="0" eb="1">
      <t>レイ</t>
    </rPh>
    <rPh sb="1" eb="2">
      <t>ワ</t>
    </rPh>
    <rPh sb="3" eb="4">
      <t>ネン</t>
    </rPh>
    <rPh sb="4" eb="5">
      <t>ヘイネン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</si>
</sst>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9"/>
      <name val="HG行書体"/>
      <family val="3"/>
      <charset val="128"/>
    </font>
    <font>
      <sz val="20"/>
      <name val="HG行書体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AR明朝体U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36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 shrinkToFit="1"/>
    </xf>
    <xf numFmtId="0" fontId="8" fillId="0" borderId="0" xfId="2" applyFont="1" applyBorder="1" applyAlignment="1">
      <alignment vertical="center" shrinkToFit="1"/>
    </xf>
    <xf numFmtId="176" fontId="10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16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6" fillId="0" borderId="3" xfId="0" applyFont="1" applyBorder="1"/>
    <xf numFmtId="0" fontId="19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6" fillId="2" borderId="0" xfId="0" applyFont="1" applyFill="1"/>
    <xf numFmtId="0" fontId="21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1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6" fillId="0" borderId="31" xfId="0" applyFont="1" applyBorder="1"/>
    <xf numFmtId="0" fontId="21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32" xfId="0" applyFont="1" applyBorder="1"/>
    <xf numFmtId="0" fontId="21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6" fillId="0" borderId="34" xfId="0" applyFont="1" applyBorder="1"/>
    <xf numFmtId="0" fontId="21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/>
    <xf numFmtId="0" fontId="21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6" fillId="0" borderId="37" xfId="0" applyFont="1" applyBorder="1"/>
    <xf numFmtId="0" fontId="21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38" xfId="0" applyFont="1" applyBorder="1"/>
    <xf numFmtId="0" fontId="21" fillId="0" borderId="40" xfId="0" applyFont="1" applyBorder="1" applyAlignment="1">
      <alignment horizontal="center" vertical="center"/>
    </xf>
    <xf numFmtId="0" fontId="16" fillId="0" borderId="20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8" xfId="0" applyFont="1" applyBorder="1"/>
    <xf numFmtId="0" fontId="16" fillId="0" borderId="28" xfId="0" applyFont="1" applyBorder="1"/>
    <xf numFmtId="0" fontId="16" fillId="0" borderId="44" xfId="0" applyFont="1" applyBorder="1"/>
    <xf numFmtId="0" fontId="16" fillId="0" borderId="0" xfId="0" applyFont="1" applyAlignment="1">
      <alignment horizontal="right"/>
    </xf>
    <xf numFmtId="0" fontId="16" fillId="0" borderId="29" xfId="0" applyFont="1" applyBorder="1"/>
    <xf numFmtId="0" fontId="16" fillId="0" borderId="8" xfId="0" applyFont="1" applyBorder="1"/>
    <xf numFmtId="0" fontId="16" fillId="0" borderId="45" xfId="0" applyFont="1" applyBorder="1"/>
    <xf numFmtId="0" fontId="16" fillId="0" borderId="46" xfId="0" applyFont="1" applyBorder="1"/>
    <xf numFmtId="0" fontId="21" fillId="0" borderId="18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12" xfId="0" applyFont="1" applyBorder="1"/>
    <xf numFmtId="0" fontId="21" fillId="0" borderId="29" xfId="0" applyFont="1" applyBorder="1"/>
    <xf numFmtId="0" fontId="16" fillId="0" borderId="47" xfId="0" applyFont="1" applyBorder="1"/>
    <xf numFmtId="0" fontId="16" fillId="0" borderId="9" xfId="0" applyFont="1" applyBorder="1"/>
    <xf numFmtId="0" fontId="16" fillId="0" borderId="55" xfId="0" applyFont="1" applyBorder="1"/>
    <xf numFmtId="0" fontId="16" fillId="0" borderId="59" xfId="0" applyFont="1" applyBorder="1"/>
    <xf numFmtId="0" fontId="16" fillId="0" borderId="60" xfId="0" applyFont="1" applyBorder="1"/>
    <xf numFmtId="0" fontId="22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29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wrapText="1" indent="2" shrinkToFit="1"/>
    </xf>
    <xf numFmtId="0" fontId="19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indent="2" shrinkToFit="1"/>
    </xf>
    <xf numFmtId="0" fontId="19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 shrinkToFit="1"/>
    </xf>
    <xf numFmtId="0" fontId="19" fillId="0" borderId="29" xfId="0" applyFont="1" applyBorder="1" applyAlignment="1">
      <alignment horizontal="left" vertical="center" wrapText="1" shrinkToFit="1"/>
    </xf>
    <xf numFmtId="0" fontId="16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9" fillId="0" borderId="0" xfId="0" applyFont="1" applyAlignment="1">
      <alignment horizontal="left" vertical="center" indent="2" shrinkToFit="1"/>
    </xf>
    <xf numFmtId="0" fontId="16" fillId="0" borderId="19" xfId="0" applyFont="1" applyBorder="1"/>
    <xf numFmtId="0" fontId="16" fillId="0" borderId="64" xfId="0" applyFont="1" applyBorder="1"/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 shrinkToFit="1"/>
    </xf>
    <xf numFmtId="178" fontId="19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21" fillId="0" borderId="3" xfId="0" applyFont="1" applyBorder="1"/>
    <xf numFmtId="0" fontId="28" fillId="0" borderId="3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6" fillId="0" borderId="21" xfId="0" applyFont="1" applyBorder="1"/>
    <xf numFmtId="0" fontId="29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51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5" fillId="0" borderId="1" xfId="1" applyFont="1" applyBorder="1" applyAlignment="1"/>
    <xf numFmtId="0" fontId="35" fillId="0" borderId="13" xfId="1" applyFont="1" applyBorder="1" applyAlignment="1">
      <alignment horizontal="center" vertical="center"/>
    </xf>
    <xf numFmtId="0" fontId="35" fillId="0" borderId="12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35" fillId="0" borderId="13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0" fillId="0" borderId="69" xfId="1" applyFont="1" applyBorder="1" applyAlignment="1">
      <alignment horizontal="center" vertical="center" wrapText="1"/>
    </xf>
    <xf numFmtId="0" fontId="0" fillId="0" borderId="70" xfId="1" applyFont="1" applyBorder="1" applyAlignment="1">
      <alignment horizontal="center" vertical="center" wrapText="1"/>
    </xf>
    <xf numFmtId="0" fontId="0" fillId="0" borderId="71" xfId="1" applyFont="1" applyBorder="1" applyAlignment="1">
      <alignment horizontal="center" vertical="center" wrapText="1"/>
    </xf>
    <xf numFmtId="176" fontId="7" fillId="0" borderId="10" xfId="2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quotePrefix="1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27" xfId="0" quotePrefix="1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24" xfId="0" quotePrefix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right" vertical="top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4" fillId="0" borderId="64" xfId="0" applyFont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0" fillId="0" borderId="0" xfId="0" quotePrefix="1" applyFont="1" applyAlignment="1">
      <alignment horizontal="center" vertical="center" shrinkToFit="1"/>
    </xf>
    <xf numFmtId="0" fontId="26" fillId="0" borderId="0" xfId="0" applyFont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21" fillId="0" borderId="29" xfId="0" applyFont="1" applyBorder="1" applyAlignment="1">
      <alignment horizontal="center" wrapText="1" shrinkToFit="1"/>
    </xf>
    <xf numFmtId="0" fontId="21" fillId="0" borderId="0" xfId="0" applyFont="1" applyAlignment="1">
      <alignment horizontal="center" wrapText="1" shrinkToFit="1"/>
    </xf>
    <xf numFmtId="0" fontId="25" fillId="0" borderId="2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37" fillId="0" borderId="0" xfId="1" applyFont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60817</xdr:colOff>
      <xdr:row>1</xdr:row>
      <xdr:rowOff>83265</xdr:rowOff>
    </xdr:from>
    <xdr:to>
      <xdr:col>9</xdr:col>
      <xdr:colOff>202574</xdr:colOff>
      <xdr:row>2</xdr:row>
      <xdr:rowOff>116267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3617" y="248365"/>
          <a:ext cx="719607" cy="1981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228063</xdr:colOff>
      <xdr:row>13</xdr:row>
      <xdr:rowOff>26831</xdr:rowOff>
    </xdr:from>
    <xdr:to>
      <xdr:col>2</xdr:col>
      <xdr:colOff>275911</xdr:colOff>
      <xdr:row>13</xdr:row>
      <xdr:rowOff>214112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8063" y="2730053"/>
          <a:ext cx="664961" cy="18728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610" y="20836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36625" y="825500"/>
          <a:ext cx="316846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186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679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5927724" y="818775"/>
          <a:ext cx="342022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460" y="23122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inoza/Local%20Settings/Temporary%20Internet%20Files/Content.IE5/N6ZOW4W6/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41"/>
  <sheetViews>
    <sheetView tabSelected="1" zoomScale="142" zoomScaleNormal="142" workbookViewId="0"/>
  </sheetViews>
  <sheetFormatPr defaultColWidth="8.21875" defaultRowHeight="13.2"/>
  <cols>
    <col min="1" max="1" width="3" style="1" customWidth="1"/>
    <col min="2" max="4" width="5.21875" style="1" customWidth="1"/>
    <col min="5" max="5" width="15.21875" style="1" customWidth="1"/>
    <col min="6" max="6" width="2.88671875" style="1" customWidth="1"/>
    <col min="7" max="7" width="13.33203125" style="1" customWidth="1"/>
    <col min="8" max="8" width="7.109375" style="1" bestFit="1" customWidth="1"/>
    <col min="9" max="9" width="6.88671875" style="1" customWidth="1"/>
    <col min="10" max="10" width="7.88671875" style="1" customWidth="1"/>
    <col min="11" max="21" width="1.77734375" style="1" customWidth="1"/>
    <col min="22" max="16384" width="8.21875" style="1"/>
  </cols>
  <sheetData>
    <row r="1" spans="2:20" ht="47.4" customHeight="1">
      <c r="B1" s="335" t="s">
        <v>80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2:20" ht="12.6" customHeight="1">
      <c r="B2" s="191" t="s">
        <v>21</v>
      </c>
      <c r="C2" s="192"/>
      <c r="D2" s="193"/>
      <c r="E2" s="190"/>
      <c r="F2" s="198" t="s">
        <v>20</v>
      </c>
      <c r="G2" s="190"/>
      <c r="H2" s="198" t="s">
        <v>2</v>
      </c>
      <c r="I2" s="198" t="s">
        <v>19</v>
      </c>
      <c r="J2" s="198"/>
      <c r="K2" s="184"/>
      <c r="L2" s="185"/>
      <c r="M2" s="185"/>
      <c r="N2" s="185"/>
      <c r="O2" s="185"/>
      <c r="P2" s="185"/>
      <c r="Q2" s="185"/>
      <c r="R2" s="185"/>
      <c r="S2" s="185"/>
      <c r="T2" s="186"/>
    </row>
    <row r="3" spans="2:20" ht="12.6" customHeight="1">
      <c r="B3" s="194"/>
      <c r="C3" s="195"/>
      <c r="D3" s="196"/>
      <c r="E3" s="190"/>
      <c r="F3" s="198"/>
      <c r="G3" s="190"/>
      <c r="H3" s="198"/>
      <c r="I3" s="198"/>
      <c r="J3" s="198"/>
      <c r="K3" s="187"/>
      <c r="L3" s="188"/>
      <c r="M3" s="188"/>
      <c r="N3" s="188"/>
      <c r="O3" s="188"/>
      <c r="P3" s="188"/>
      <c r="Q3" s="188"/>
      <c r="R3" s="188"/>
      <c r="S3" s="188"/>
      <c r="T3" s="189"/>
    </row>
    <row r="4" spans="2:20" ht="12.6" customHeight="1">
      <c r="B4" s="191" t="s">
        <v>18</v>
      </c>
      <c r="C4" s="192"/>
      <c r="D4" s="193"/>
      <c r="E4" s="190"/>
      <c r="F4" s="190"/>
      <c r="G4" s="190"/>
      <c r="H4" s="190"/>
      <c r="I4" s="198" t="s">
        <v>63</v>
      </c>
      <c r="J4" s="198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2:20" ht="12.6" customHeight="1">
      <c r="B5" s="194"/>
      <c r="C5" s="195"/>
      <c r="D5" s="196"/>
      <c r="E5" s="190"/>
      <c r="F5" s="190"/>
      <c r="G5" s="190"/>
      <c r="H5" s="190"/>
      <c r="I5" s="198"/>
      <c r="J5" s="198"/>
      <c r="K5" s="197"/>
      <c r="L5" s="197"/>
      <c r="M5" s="197"/>
      <c r="N5" s="197"/>
      <c r="O5" s="197"/>
      <c r="P5" s="197"/>
      <c r="Q5" s="197"/>
      <c r="R5" s="197"/>
      <c r="S5" s="197"/>
      <c r="T5" s="197"/>
    </row>
    <row r="6" spans="2:20" ht="29.25" customHeight="1">
      <c r="B6" s="153" t="s">
        <v>76</v>
      </c>
      <c r="C6" s="154"/>
      <c r="D6" s="155"/>
      <c r="E6" s="156" t="s">
        <v>77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2:20" ht="33.75" customHeight="1">
      <c r="B7" s="159" t="s">
        <v>78</v>
      </c>
      <c r="C7" s="154"/>
      <c r="D7" s="155"/>
      <c r="E7" s="160" t="s">
        <v>79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ht="20.100000000000001" customHeight="1">
      <c r="B8" s="167" t="s">
        <v>70</v>
      </c>
      <c r="C8" s="168"/>
      <c r="D8" s="169"/>
      <c r="E8" s="170"/>
      <c r="F8" s="171"/>
      <c r="G8" s="172"/>
      <c r="H8" s="163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2:20" ht="20.100000000000001" customHeight="1">
      <c r="B9" s="191" t="s">
        <v>68</v>
      </c>
      <c r="C9" s="192"/>
      <c r="D9" s="193"/>
      <c r="E9" s="206"/>
      <c r="F9" s="223"/>
      <c r="G9" s="224"/>
      <c r="H9" s="200" t="s">
        <v>72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</row>
    <row r="10" spans="2:20" ht="20.100000000000001" customHeight="1">
      <c r="B10" s="194"/>
      <c r="C10" s="195"/>
      <c r="D10" s="196"/>
      <c r="E10" s="218" t="s">
        <v>73</v>
      </c>
      <c r="F10" s="219"/>
      <c r="G10" s="220"/>
      <c r="H10" s="160" t="s">
        <v>17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</row>
    <row r="11" spans="2:20" ht="20.100000000000001" customHeight="1">
      <c r="B11" s="191" t="s">
        <v>69</v>
      </c>
      <c r="C11" s="192"/>
      <c r="D11" s="193"/>
      <c r="E11" s="206"/>
      <c r="F11" s="207"/>
      <c r="G11" s="208"/>
      <c r="H11" s="209" t="s">
        <v>72</v>
      </c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2:20" ht="20.100000000000001" customHeight="1">
      <c r="B12" s="194"/>
      <c r="C12" s="195"/>
      <c r="D12" s="196"/>
      <c r="E12" s="218" t="s">
        <v>73</v>
      </c>
      <c r="F12" s="219"/>
      <c r="G12" s="220"/>
      <c r="H12" s="212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</row>
    <row r="13" spans="2:20" ht="20.100000000000001" customHeight="1">
      <c r="B13" s="203" t="s">
        <v>16</v>
      </c>
      <c r="C13" s="204"/>
      <c r="D13" s="205"/>
      <c r="E13" s="170"/>
      <c r="F13" s="171"/>
      <c r="G13" s="172"/>
      <c r="H13" s="200" t="s">
        <v>74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</row>
    <row r="14" spans="2:20" ht="20.100000000000001" customHeight="1">
      <c r="B14" s="225" t="s">
        <v>71</v>
      </c>
      <c r="C14" s="226"/>
      <c r="D14" s="227"/>
      <c r="E14" s="170"/>
      <c r="F14" s="171"/>
      <c r="G14" s="172"/>
      <c r="H14" s="200" t="s">
        <v>75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</row>
    <row r="15" spans="2:20" ht="16.2">
      <c r="B15" s="21" t="s">
        <v>15</v>
      </c>
      <c r="C15" s="216" t="s">
        <v>14</v>
      </c>
      <c r="D15" s="217"/>
      <c r="E15" s="177" t="s">
        <v>13</v>
      </c>
      <c r="F15" s="177"/>
      <c r="G15" s="177"/>
      <c r="H15" s="175" t="s">
        <v>67</v>
      </c>
      <c r="I15" s="173" t="s">
        <v>12</v>
      </c>
      <c r="J15" s="173" t="s">
        <v>11</v>
      </c>
      <c r="K15" s="178" t="s">
        <v>66</v>
      </c>
      <c r="L15" s="179"/>
      <c r="M15" s="179"/>
      <c r="N15" s="179"/>
      <c r="O15" s="179"/>
      <c r="P15" s="179"/>
      <c r="Q15" s="179"/>
      <c r="R15" s="179"/>
      <c r="S15" s="179"/>
      <c r="T15" s="180"/>
    </row>
    <row r="16" spans="2:20" ht="16.2">
      <c r="B16" s="20" t="s">
        <v>10</v>
      </c>
      <c r="C16" s="19" t="s">
        <v>9</v>
      </c>
      <c r="D16" s="19" t="s">
        <v>8</v>
      </c>
      <c r="E16" s="177"/>
      <c r="F16" s="177"/>
      <c r="G16" s="177"/>
      <c r="H16" s="176"/>
      <c r="I16" s="174"/>
      <c r="J16" s="174"/>
      <c r="K16" s="181"/>
      <c r="L16" s="182"/>
      <c r="M16" s="182"/>
      <c r="N16" s="182"/>
      <c r="O16" s="182"/>
      <c r="P16" s="182"/>
      <c r="Q16" s="182"/>
      <c r="R16" s="182"/>
      <c r="S16" s="182"/>
      <c r="T16" s="183"/>
    </row>
    <row r="17" spans="2:43" s="151" customFormat="1" ht="26.25" customHeight="1">
      <c r="B17" s="14">
        <v>1</v>
      </c>
      <c r="C17" s="14"/>
      <c r="D17" s="14"/>
      <c r="E17" s="166"/>
      <c r="F17" s="166"/>
      <c r="G17" s="166"/>
      <c r="H17" s="13"/>
      <c r="I17" s="12"/>
      <c r="J17" s="12"/>
      <c r="K17" s="167"/>
      <c r="L17" s="168"/>
      <c r="M17" s="168"/>
      <c r="N17" s="168"/>
      <c r="O17" s="168"/>
      <c r="P17" s="168"/>
      <c r="Q17" s="168"/>
      <c r="R17" s="168"/>
      <c r="S17" s="168"/>
      <c r="T17" s="169"/>
    </row>
    <row r="18" spans="2:43" s="151" customFormat="1" ht="26.25" customHeight="1">
      <c r="B18" s="14">
        <v>2</v>
      </c>
      <c r="C18" s="14"/>
      <c r="D18" s="14"/>
      <c r="E18" s="166"/>
      <c r="F18" s="166"/>
      <c r="G18" s="166"/>
      <c r="H18" s="13"/>
      <c r="I18" s="12"/>
      <c r="J18" s="12"/>
      <c r="K18" s="167"/>
      <c r="L18" s="168"/>
      <c r="M18" s="168"/>
      <c r="N18" s="168"/>
      <c r="O18" s="168"/>
      <c r="P18" s="168"/>
      <c r="Q18" s="168"/>
      <c r="R18" s="168"/>
      <c r="S18" s="168"/>
      <c r="T18" s="169"/>
      <c r="Y18" s="10"/>
      <c r="Z18" s="18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s="151" customFormat="1" ht="26.25" customHeight="1">
      <c r="B19" s="14">
        <v>3</v>
      </c>
      <c r="C19" s="14"/>
      <c r="D19" s="14"/>
      <c r="E19" s="166"/>
      <c r="F19" s="166"/>
      <c r="G19" s="166"/>
      <c r="H19" s="13"/>
      <c r="I19" s="12"/>
      <c r="J19" s="12"/>
      <c r="K19" s="167"/>
      <c r="L19" s="168"/>
      <c r="M19" s="168"/>
      <c r="N19" s="168"/>
      <c r="O19" s="168"/>
      <c r="P19" s="168"/>
      <c r="Q19" s="168"/>
      <c r="R19" s="168"/>
      <c r="S19" s="168"/>
      <c r="T19" s="169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s="151" customFormat="1" ht="26.25" customHeight="1">
      <c r="B20" s="14">
        <v>4</v>
      </c>
      <c r="C20" s="14"/>
      <c r="D20" s="14"/>
      <c r="E20" s="166"/>
      <c r="F20" s="166"/>
      <c r="G20" s="166"/>
      <c r="H20" s="13"/>
      <c r="I20" s="12"/>
      <c r="J20" s="12"/>
      <c r="K20" s="167"/>
      <c r="L20" s="168"/>
      <c r="M20" s="168"/>
      <c r="N20" s="168"/>
      <c r="O20" s="168"/>
      <c r="P20" s="168"/>
      <c r="Q20" s="168"/>
      <c r="R20" s="168"/>
      <c r="S20" s="168"/>
      <c r="T20" s="169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s="151" customFormat="1" ht="26.25" customHeight="1">
      <c r="B21" s="14">
        <v>5</v>
      </c>
      <c r="C21" s="14"/>
      <c r="D21" s="14"/>
      <c r="E21" s="166"/>
      <c r="F21" s="166"/>
      <c r="G21" s="166"/>
      <c r="H21" s="13"/>
      <c r="I21" s="12"/>
      <c r="J21" s="12"/>
      <c r="K21" s="167"/>
      <c r="L21" s="168"/>
      <c r="M21" s="168"/>
      <c r="N21" s="168"/>
      <c r="O21" s="168"/>
      <c r="P21" s="168"/>
      <c r="Q21" s="168"/>
      <c r="R21" s="168"/>
      <c r="S21" s="168"/>
      <c r="T21" s="169"/>
      <c r="Y21" s="16"/>
      <c r="Z21" s="16"/>
      <c r="AA21" s="16"/>
      <c r="AB21" s="16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5"/>
      <c r="AQ21" s="15"/>
    </row>
    <row r="22" spans="2:43" s="151" customFormat="1" ht="26.25" customHeight="1">
      <c r="B22" s="14">
        <v>6</v>
      </c>
      <c r="C22" s="14"/>
      <c r="D22" s="14"/>
      <c r="E22" s="166"/>
      <c r="F22" s="166"/>
      <c r="G22" s="166"/>
      <c r="H22" s="13"/>
      <c r="I22" s="12"/>
      <c r="J22" s="12"/>
      <c r="K22" s="167"/>
      <c r="L22" s="168"/>
      <c r="M22" s="168"/>
      <c r="N22" s="168"/>
      <c r="O22" s="168"/>
      <c r="P22" s="168"/>
      <c r="Q22" s="168"/>
      <c r="R22" s="168"/>
      <c r="S22" s="168"/>
      <c r="T22" s="16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5"/>
      <c r="AQ22" s="15"/>
    </row>
    <row r="23" spans="2:43" s="151" customFormat="1" ht="26.25" customHeight="1">
      <c r="B23" s="14">
        <v>7</v>
      </c>
      <c r="C23" s="14"/>
      <c r="D23" s="14"/>
      <c r="E23" s="166"/>
      <c r="F23" s="166"/>
      <c r="G23" s="166"/>
      <c r="H23" s="13"/>
      <c r="I23" s="12"/>
      <c r="J23" s="12"/>
      <c r="K23" s="167"/>
      <c r="L23" s="168"/>
      <c r="M23" s="168"/>
      <c r="N23" s="168"/>
      <c r="O23" s="168"/>
      <c r="P23" s="168"/>
      <c r="Q23" s="168"/>
      <c r="R23" s="168"/>
      <c r="S23" s="168"/>
      <c r="T23" s="169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11"/>
      <c r="AM23" s="11"/>
      <c r="AN23" s="11"/>
      <c r="AO23" s="11"/>
      <c r="AP23" s="11"/>
      <c r="AQ23" s="11"/>
    </row>
    <row r="24" spans="2:43" s="151" customFormat="1" ht="26.25" customHeight="1">
      <c r="B24" s="14">
        <v>8</v>
      </c>
      <c r="C24" s="14"/>
      <c r="D24" s="14"/>
      <c r="E24" s="166"/>
      <c r="F24" s="166"/>
      <c r="G24" s="166"/>
      <c r="H24" s="13"/>
      <c r="I24" s="12"/>
      <c r="J24" s="12"/>
      <c r="K24" s="167"/>
      <c r="L24" s="168"/>
      <c r="M24" s="168"/>
      <c r="N24" s="168"/>
      <c r="O24" s="168"/>
      <c r="P24" s="168"/>
      <c r="Q24" s="168"/>
      <c r="R24" s="168"/>
      <c r="S24" s="168"/>
      <c r="T24" s="169"/>
      <c r="Y24" s="10"/>
      <c r="Z24" s="10"/>
      <c r="AA24" s="10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11"/>
      <c r="AM24" s="11"/>
      <c r="AN24" s="11"/>
      <c r="AO24" s="11"/>
      <c r="AP24" s="11"/>
      <c r="AQ24" s="11"/>
    </row>
    <row r="25" spans="2:43" s="151" customFormat="1" ht="26.25" customHeight="1">
      <c r="B25" s="14">
        <v>9</v>
      </c>
      <c r="C25" s="14"/>
      <c r="D25" s="14"/>
      <c r="E25" s="166"/>
      <c r="F25" s="166"/>
      <c r="G25" s="166"/>
      <c r="H25" s="13"/>
      <c r="I25" s="12"/>
      <c r="J25" s="12"/>
      <c r="K25" s="167"/>
      <c r="L25" s="168"/>
      <c r="M25" s="168"/>
      <c r="N25" s="168"/>
      <c r="O25" s="168"/>
      <c r="P25" s="168"/>
      <c r="Q25" s="168"/>
      <c r="R25" s="168"/>
      <c r="S25" s="168"/>
      <c r="T25" s="169"/>
      <c r="Y25" s="10"/>
      <c r="Z25" s="10"/>
      <c r="AA25" s="10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11"/>
      <c r="AM25" s="11"/>
      <c r="AN25" s="11"/>
      <c r="AO25" s="11"/>
      <c r="AP25" s="11"/>
      <c r="AQ25" s="11"/>
    </row>
    <row r="26" spans="2:43" s="151" customFormat="1" ht="26.25" customHeight="1">
      <c r="B26" s="14">
        <v>10</v>
      </c>
      <c r="C26" s="14"/>
      <c r="D26" s="14"/>
      <c r="E26" s="166"/>
      <c r="F26" s="166"/>
      <c r="G26" s="166"/>
      <c r="H26" s="13"/>
      <c r="I26" s="12"/>
      <c r="J26" s="12"/>
      <c r="K26" s="167"/>
      <c r="L26" s="168"/>
      <c r="M26" s="168"/>
      <c r="N26" s="168"/>
      <c r="O26" s="168"/>
      <c r="P26" s="168"/>
      <c r="Q26" s="168"/>
      <c r="R26" s="168"/>
      <c r="S26" s="168"/>
      <c r="T26" s="169"/>
      <c r="Y26" s="10"/>
      <c r="Z26" s="10"/>
      <c r="AA26" s="10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11"/>
      <c r="AM26" s="11"/>
      <c r="AN26" s="11"/>
      <c r="AO26" s="11"/>
      <c r="AP26" s="11"/>
      <c r="AQ26" s="11"/>
    </row>
    <row r="27" spans="2:43" s="151" customFormat="1" ht="26.25" customHeight="1">
      <c r="B27" s="14">
        <v>11</v>
      </c>
      <c r="C27" s="14"/>
      <c r="D27" s="14"/>
      <c r="E27" s="166"/>
      <c r="F27" s="166"/>
      <c r="G27" s="166"/>
      <c r="H27" s="13"/>
      <c r="I27" s="12"/>
      <c r="J27" s="12"/>
      <c r="K27" s="167"/>
      <c r="L27" s="168"/>
      <c r="M27" s="168"/>
      <c r="N27" s="168"/>
      <c r="O27" s="168"/>
      <c r="P27" s="168"/>
      <c r="Q27" s="168"/>
      <c r="R27" s="168"/>
      <c r="S27" s="168"/>
      <c r="T27" s="169"/>
      <c r="Y27" s="10"/>
      <c r="Z27" s="10"/>
      <c r="AA27" s="10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</row>
    <row r="28" spans="2:43" s="151" customFormat="1" ht="26.25" customHeight="1">
      <c r="B28" s="14">
        <v>12</v>
      </c>
      <c r="C28" s="14"/>
      <c r="D28" s="14"/>
      <c r="E28" s="166"/>
      <c r="F28" s="166"/>
      <c r="G28" s="166"/>
      <c r="H28" s="13"/>
      <c r="I28" s="12"/>
      <c r="J28" s="12"/>
      <c r="K28" s="167"/>
      <c r="L28" s="168"/>
      <c r="M28" s="168"/>
      <c r="N28" s="168"/>
      <c r="O28" s="168"/>
      <c r="P28" s="168"/>
      <c r="Q28" s="168"/>
      <c r="R28" s="168"/>
      <c r="S28" s="168"/>
      <c r="T28" s="169"/>
      <c r="Y28" s="10"/>
      <c r="Z28" s="10"/>
      <c r="AA28" s="10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11"/>
      <c r="AM28" s="11"/>
      <c r="AN28" s="11"/>
      <c r="AO28" s="11"/>
      <c r="AP28" s="11"/>
      <c r="AQ28" s="11"/>
    </row>
    <row r="29" spans="2:43" s="151" customFormat="1" ht="26.25" customHeight="1">
      <c r="B29" s="14">
        <v>13</v>
      </c>
      <c r="C29" s="14"/>
      <c r="D29" s="14"/>
      <c r="E29" s="166"/>
      <c r="F29" s="166"/>
      <c r="G29" s="166"/>
      <c r="H29" s="13"/>
      <c r="I29" s="12"/>
      <c r="J29" s="12"/>
      <c r="K29" s="167"/>
      <c r="L29" s="168"/>
      <c r="M29" s="168"/>
      <c r="N29" s="168"/>
      <c r="O29" s="168"/>
      <c r="P29" s="168"/>
      <c r="Q29" s="168"/>
      <c r="R29" s="168"/>
      <c r="S29" s="168"/>
      <c r="T29" s="169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11"/>
      <c r="AM29" s="11"/>
      <c r="AN29" s="11"/>
      <c r="AO29" s="11"/>
      <c r="AP29" s="11"/>
      <c r="AQ29" s="11"/>
    </row>
    <row r="30" spans="2:43" s="151" customFormat="1" ht="26.25" customHeight="1">
      <c r="B30" s="14">
        <v>14</v>
      </c>
      <c r="C30" s="14"/>
      <c r="D30" s="14"/>
      <c r="E30" s="166"/>
      <c r="F30" s="166"/>
      <c r="G30" s="166"/>
      <c r="H30" s="13"/>
      <c r="I30" s="12"/>
      <c r="J30" s="12"/>
      <c r="K30" s="167"/>
      <c r="L30" s="168"/>
      <c r="M30" s="168"/>
      <c r="N30" s="168"/>
      <c r="O30" s="168"/>
      <c r="P30" s="168"/>
      <c r="Q30" s="168"/>
      <c r="R30" s="168"/>
      <c r="S30" s="168"/>
      <c r="T30" s="169"/>
      <c r="Y30" s="10"/>
      <c r="Z30" s="10"/>
      <c r="AA30" s="10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11"/>
      <c r="AM30" s="11"/>
      <c r="AN30" s="11"/>
      <c r="AO30" s="11"/>
      <c r="AP30" s="11"/>
      <c r="AQ30" s="11"/>
    </row>
    <row r="31" spans="2:43" s="151" customFormat="1" ht="26.25" customHeight="1">
      <c r="B31" s="14">
        <v>15</v>
      </c>
      <c r="C31" s="14"/>
      <c r="D31" s="14"/>
      <c r="E31" s="166"/>
      <c r="F31" s="166"/>
      <c r="G31" s="166"/>
      <c r="H31" s="13"/>
      <c r="I31" s="12"/>
      <c r="J31" s="12"/>
      <c r="K31" s="167"/>
      <c r="L31" s="168"/>
      <c r="M31" s="168"/>
      <c r="N31" s="168"/>
      <c r="O31" s="168"/>
      <c r="P31" s="168"/>
      <c r="Q31" s="168"/>
      <c r="R31" s="168"/>
      <c r="S31" s="168"/>
      <c r="T31" s="169"/>
      <c r="Y31" s="10"/>
      <c r="Z31" s="10"/>
      <c r="AA31" s="10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11"/>
      <c r="AM31" s="11"/>
      <c r="AN31" s="11"/>
      <c r="AO31" s="11"/>
      <c r="AP31" s="11"/>
      <c r="AQ31" s="11"/>
    </row>
    <row r="32" spans="2:43" ht="24.9" customHeight="1">
      <c r="B32" s="203" t="s">
        <v>7</v>
      </c>
      <c r="C32" s="204"/>
      <c r="D32" s="205"/>
      <c r="E32" s="190"/>
      <c r="F32" s="190"/>
      <c r="G32" s="190"/>
      <c r="H32" s="190"/>
      <c r="I32" s="198" t="s">
        <v>6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11"/>
      <c r="AM32" s="11"/>
      <c r="AN32" s="11"/>
      <c r="AO32" s="11"/>
      <c r="AP32" s="11"/>
      <c r="AQ32" s="11"/>
    </row>
    <row r="33" spans="1:43" ht="24.9" customHeight="1">
      <c r="B33" s="203" t="s">
        <v>7</v>
      </c>
      <c r="C33" s="204"/>
      <c r="D33" s="205"/>
      <c r="E33" s="190"/>
      <c r="F33" s="190"/>
      <c r="G33" s="190"/>
      <c r="H33" s="190"/>
      <c r="I33" s="198" t="s">
        <v>6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</row>
    <row r="34" spans="1:43" ht="8.1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Y34" s="10"/>
      <c r="Z34" s="10"/>
      <c r="AA34" s="10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</row>
    <row r="35" spans="1:43" ht="16.2">
      <c r="B35" s="228" t="s">
        <v>5</v>
      </c>
      <c r="C35" s="228"/>
      <c r="D35" s="228"/>
      <c r="E35" s="228"/>
      <c r="F35" s="228"/>
      <c r="G35" s="228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3" ht="9.75" customHeight="1"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3" ht="16.2">
      <c r="A37" s="215" t="s">
        <v>81</v>
      </c>
      <c r="B37" s="215"/>
      <c r="C37" s="215"/>
      <c r="D37" s="7" t="s">
        <v>4</v>
      </c>
      <c r="E37" s="6" t="s">
        <v>3</v>
      </c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43" ht="4.5" customHeight="1"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43" ht="16.8" thickBot="1">
      <c r="B39" s="2"/>
      <c r="C39" s="2"/>
      <c r="D39" s="2"/>
      <c r="E39" s="199">
        <f>G2</f>
        <v>0</v>
      </c>
      <c r="F39" s="199"/>
      <c r="G39" s="4" t="s">
        <v>2</v>
      </c>
      <c r="H39" s="4" t="s">
        <v>1</v>
      </c>
      <c r="I39" s="199"/>
      <c r="J39" s="199"/>
      <c r="K39" s="199"/>
      <c r="L39" s="199"/>
      <c r="M39" s="199"/>
      <c r="N39" s="199"/>
      <c r="O39" s="199"/>
      <c r="P39" s="199" t="s">
        <v>0</v>
      </c>
      <c r="Q39" s="199"/>
      <c r="R39" s="3"/>
      <c r="S39" s="3"/>
      <c r="T39" s="3"/>
    </row>
    <row r="40" spans="1:43" ht="16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43" ht="16.8" thickBot="1">
      <c r="E41" s="199">
        <f>G4</f>
        <v>0</v>
      </c>
      <c r="F41" s="199"/>
      <c r="G41" s="152" t="s">
        <v>65</v>
      </c>
      <c r="H41" s="152" t="s">
        <v>64</v>
      </c>
      <c r="I41" s="199"/>
      <c r="J41" s="199"/>
      <c r="K41" s="199"/>
      <c r="L41" s="199"/>
      <c r="M41" s="199"/>
      <c r="N41" s="199"/>
      <c r="O41" s="199"/>
      <c r="P41" s="199" t="s">
        <v>0</v>
      </c>
      <c r="Q41" s="199"/>
    </row>
  </sheetData>
  <mergeCells count="84">
    <mergeCell ref="E41:F41"/>
    <mergeCell ref="I41:O41"/>
    <mergeCell ref="P41:Q41"/>
    <mergeCell ref="E13:G13"/>
    <mergeCell ref="H13:T13"/>
    <mergeCell ref="I33:T33"/>
    <mergeCell ref="E32:H32"/>
    <mergeCell ref="I32:T32"/>
    <mergeCell ref="B35:G35"/>
    <mergeCell ref="E39:F39"/>
    <mergeCell ref="I39:O39"/>
    <mergeCell ref="E26:G26"/>
    <mergeCell ref="E27:G27"/>
    <mergeCell ref="E28:G28"/>
    <mergeCell ref="K29:T29"/>
    <mergeCell ref="E33:H33"/>
    <mergeCell ref="A37:C37"/>
    <mergeCell ref="B1:T1"/>
    <mergeCell ref="I4:J5"/>
    <mergeCell ref="C15:D15"/>
    <mergeCell ref="J15:J16"/>
    <mergeCell ref="B9:D10"/>
    <mergeCell ref="B11:D12"/>
    <mergeCell ref="H9:T9"/>
    <mergeCell ref="E10:G10"/>
    <mergeCell ref="H10:T10"/>
    <mergeCell ref="E12:G12"/>
    <mergeCell ref="E9:G9"/>
    <mergeCell ref="B33:D33"/>
    <mergeCell ref="E24:G24"/>
    <mergeCell ref="K23:T23"/>
    <mergeCell ref="B14:D14"/>
    <mergeCell ref="H14:T14"/>
    <mergeCell ref="B32:D32"/>
    <mergeCell ref="E29:G29"/>
    <mergeCell ref="E11:G11"/>
    <mergeCell ref="H11:T12"/>
    <mergeCell ref="B13:D13"/>
    <mergeCell ref="K18:T18"/>
    <mergeCell ref="K19:T19"/>
    <mergeCell ref="K20:T20"/>
    <mergeCell ref="K21:T21"/>
    <mergeCell ref="K22:T22"/>
    <mergeCell ref="K25:T25"/>
    <mergeCell ref="E30:G30"/>
    <mergeCell ref="K30:T30"/>
    <mergeCell ref="K17:T17"/>
    <mergeCell ref="P39:Q39"/>
    <mergeCell ref="E31:G31"/>
    <mergeCell ref="K26:T26"/>
    <mergeCell ref="K27:T27"/>
    <mergeCell ref="K28:T28"/>
    <mergeCell ref="K31:T31"/>
    <mergeCell ref="K2:T3"/>
    <mergeCell ref="G2:G3"/>
    <mergeCell ref="E4:H5"/>
    <mergeCell ref="B4:D5"/>
    <mergeCell ref="K4:T5"/>
    <mergeCell ref="I2:J3"/>
    <mergeCell ref="B2:D3"/>
    <mergeCell ref="E2:E3"/>
    <mergeCell ref="F2:F3"/>
    <mergeCell ref="H2:H3"/>
    <mergeCell ref="I15:I16"/>
    <mergeCell ref="E23:G23"/>
    <mergeCell ref="K24:T24"/>
    <mergeCell ref="H15:H16"/>
    <mergeCell ref="E15:G16"/>
    <mergeCell ref="K15:T16"/>
    <mergeCell ref="E17:G17"/>
    <mergeCell ref="E21:G21"/>
    <mergeCell ref="E22:G22"/>
    <mergeCell ref="E25:G25"/>
    <mergeCell ref="E18:G18"/>
    <mergeCell ref="E19:G19"/>
    <mergeCell ref="B8:D8"/>
    <mergeCell ref="E8:G8"/>
    <mergeCell ref="E20:G20"/>
    <mergeCell ref="E14:G14"/>
    <mergeCell ref="B6:D6"/>
    <mergeCell ref="E6:T6"/>
    <mergeCell ref="B7:D7"/>
    <mergeCell ref="E7:T7"/>
    <mergeCell ref="H8:T8"/>
  </mergeCells>
  <phoneticPr fontId="2"/>
  <conditionalFormatting sqref="E39:F39">
    <cfRule type="cellIs" dxfId="1" priority="2" stopIfTrue="1" operator="equal">
      <formula>0</formula>
    </cfRule>
  </conditionalFormatting>
  <conditionalFormatting sqref="E41:F41">
    <cfRule type="cellIs" dxfId="0" priority="1" stopIfTrue="1" operator="equal">
      <formula>0</formula>
    </cfRule>
  </conditionalFormatting>
  <pageMargins left="0.62992125984251968" right="0.51181102362204722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zoomScale="70" zoomScaleNormal="70" workbookViewId="0">
      <selection sqref="A1:A2"/>
    </sheetView>
  </sheetViews>
  <sheetFormatPr defaultColWidth="9" defaultRowHeight="24" customHeight="1"/>
  <cols>
    <col min="1" max="1" width="4.88671875" style="22" customWidth="1"/>
    <col min="2" max="9" width="4.21875" style="22" customWidth="1"/>
    <col min="10" max="10" width="4.88671875" style="22" customWidth="1"/>
    <col min="11" max="11" width="9" style="22"/>
    <col min="12" max="12" width="4.88671875" style="22" customWidth="1"/>
    <col min="13" max="20" width="4.21875" style="22" customWidth="1"/>
    <col min="21" max="21" width="4.88671875" style="22" customWidth="1"/>
    <col min="22" max="22" width="9" style="22"/>
    <col min="23" max="23" width="4.88671875" style="22" customWidth="1"/>
    <col min="24" max="31" width="4.21875" style="22" customWidth="1"/>
    <col min="32" max="32" width="4.88671875" style="22" customWidth="1"/>
    <col min="33" max="33" width="9" style="22"/>
    <col min="34" max="34" width="4.88671875" style="22" customWidth="1"/>
    <col min="35" max="42" width="4.21875" style="22" customWidth="1"/>
    <col min="43" max="43" width="4.88671875" style="22" customWidth="1"/>
    <col min="44" max="16384" width="9" style="22"/>
  </cols>
  <sheetData>
    <row r="1" spans="1:43" ht="12" customHeight="1" thickTop="1">
      <c r="A1" s="237" t="s">
        <v>51</v>
      </c>
      <c r="B1" s="239" t="s">
        <v>52</v>
      </c>
      <c r="C1" s="240"/>
      <c r="D1" s="240"/>
      <c r="E1" s="240"/>
      <c r="F1" s="240"/>
      <c r="G1" s="240"/>
      <c r="H1" s="240"/>
      <c r="I1" s="241"/>
      <c r="J1" s="245" t="s">
        <v>51</v>
      </c>
      <c r="L1" s="237" t="s">
        <v>51</v>
      </c>
      <c r="M1" s="239" t="s">
        <v>52</v>
      </c>
      <c r="N1" s="240"/>
      <c r="O1" s="240"/>
      <c r="P1" s="240"/>
      <c r="Q1" s="240"/>
      <c r="R1" s="240"/>
      <c r="S1" s="240"/>
      <c r="T1" s="241"/>
      <c r="U1" s="245" t="s">
        <v>51</v>
      </c>
      <c r="W1" s="253" t="s">
        <v>51</v>
      </c>
      <c r="X1" s="239" t="s">
        <v>52</v>
      </c>
      <c r="Y1" s="240"/>
      <c r="Z1" s="240"/>
      <c r="AA1" s="240"/>
      <c r="AB1" s="240"/>
      <c r="AC1" s="240"/>
      <c r="AD1" s="240"/>
      <c r="AE1" s="241"/>
      <c r="AF1" s="245" t="s">
        <v>51</v>
      </c>
      <c r="AH1" s="237" t="s">
        <v>51</v>
      </c>
      <c r="AI1" s="239" t="s">
        <v>52</v>
      </c>
      <c r="AJ1" s="240"/>
      <c r="AK1" s="240"/>
      <c r="AL1" s="240"/>
      <c r="AM1" s="240"/>
      <c r="AN1" s="240"/>
      <c r="AO1" s="240"/>
      <c r="AP1" s="241"/>
      <c r="AQ1" s="245" t="s">
        <v>51</v>
      </c>
    </row>
    <row r="2" spans="1:43" ht="9.75" customHeight="1">
      <c r="A2" s="238"/>
      <c r="B2" s="242"/>
      <c r="C2" s="243"/>
      <c r="D2" s="243"/>
      <c r="E2" s="243"/>
      <c r="F2" s="243"/>
      <c r="G2" s="243"/>
      <c r="H2" s="243"/>
      <c r="I2" s="244"/>
      <c r="J2" s="246"/>
      <c r="L2" s="238"/>
      <c r="M2" s="242"/>
      <c r="N2" s="243"/>
      <c r="O2" s="243"/>
      <c r="P2" s="243"/>
      <c r="Q2" s="243"/>
      <c r="R2" s="243"/>
      <c r="S2" s="243"/>
      <c r="T2" s="244"/>
      <c r="U2" s="246"/>
      <c r="W2" s="254"/>
      <c r="X2" s="255"/>
      <c r="Y2" s="256"/>
      <c r="Z2" s="256"/>
      <c r="AA2" s="256"/>
      <c r="AB2" s="256"/>
      <c r="AC2" s="256"/>
      <c r="AD2" s="256"/>
      <c r="AE2" s="257"/>
      <c r="AF2" s="246"/>
      <c r="AH2" s="238"/>
      <c r="AI2" s="242"/>
      <c r="AJ2" s="243"/>
      <c r="AK2" s="243"/>
      <c r="AL2" s="243"/>
      <c r="AM2" s="243"/>
      <c r="AN2" s="243"/>
      <c r="AO2" s="243"/>
      <c r="AP2" s="244"/>
      <c r="AQ2" s="246"/>
    </row>
    <row r="3" spans="1:43" ht="20.100000000000001" customHeight="1">
      <c r="A3" s="93">
        <v>1</v>
      </c>
      <c r="B3" s="229">
        <f>申込用紙!E17</f>
        <v>0</v>
      </c>
      <c r="C3" s="230"/>
      <c r="D3" s="230"/>
      <c r="E3" s="230"/>
      <c r="F3" s="230"/>
      <c r="G3" s="230"/>
      <c r="H3" s="231"/>
      <c r="I3" s="232"/>
      <c r="J3" s="92">
        <f>申込用紙!C17</f>
        <v>0</v>
      </c>
      <c r="L3" s="93">
        <v>1</v>
      </c>
      <c r="M3" s="229">
        <f t="shared" ref="M3:M17" si="0">B3</f>
        <v>0</v>
      </c>
      <c r="N3" s="230"/>
      <c r="O3" s="230"/>
      <c r="P3" s="230"/>
      <c r="Q3" s="230"/>
      <c r="R3" s="230"/>
      <c r="S3" s="231"/>
      <c r="T3" s="232"/>
      <c r="U3" s="92">
        <f>J3</f>
        <v>0</v>
      </c>
      <c r="W3" s="93">
        <v>1</v>
      </c>
      <c r="X3" s="229">
        <f t="shared" ref="X3:X17" si="1">M3</f>
        <v>0</v>
      </c>
      <c r="Y3" s="230"/>
      <c r="Z3" s="230"/>
      <c r="AA3" s="230"/>
      <c r="AB3" s="230"/>
      <c r="AC3" s="230"/>
      <c r="AD3" s="231"/>
      <c r="AE3" s="232"/>
      <c r="AF3" s="92">
        <f>U3</f>
        <v>0</v>
      </c>
      <c r="AH3" s="93">
        <v>1</v>
      </c>
      <c r="AI3" s="229">
        <f t="shared" ref="AI3:AI17" si="2">X3</f>
        <v>0</v>
      </c>
      <c r="AJ3" s="230"/>
      <c r="AK3" s="230"/>
      <c r="AL3" s="230"/>
      <c r="AM3" s="230"/>
      <c r="AN3" s="230"/>
      <c r="AO3" s="231"/>
      <c r="AP3" s="232"/>
      <c r="AQ3" s="92">
        <f>AF3</f>
        <v>0</v>
      </c>
    </row>
    <row r="4" spans="1:43" ht="20.100000000000001" customHeight="1">
      <c r="A4" s="93">
        <v>2</v>
      </c>
      <c r="B4" s="229">
        <f>申込用紙!E18</f>
        <v>0</v>
      </c>
      <c r="C4" s="230"/>
      <c r="D4" s="230"/>
      <c r="E4" s="230"/>
      <c r="F4" s="230"/>
      <c r="G4" s="230"/>
      <c r="H4" s="231"/>
      <c r="I4" s="232"/>
      <c r="J4" s="92">
        <f>申込用紙!C18</f>
        <v>0</v>
      </c>
      <c r="L4" s="93">
        <v>2</v>
      </c>
      <c r="M4" s="229">
        <f t="shared" si="0"/>
        <v>0</v>
      </c>
      <c r="N4" s="230"/>
      <c r="O4" s="230"/>
      <c r="P4" s="230"/>
      <c r="Q4" s="230"/>
      <c r="R4" s="230"/>
      <c r="S4" s="231"/>
      <c r="T4" s="232"/>
      <c r="U4" s="92">
        <f t="shared" ref="U4:U16" si="3">J4</f>
        <v>0</v>
      </c>
      <c r="W4" s="93">
        <v>2</v>
      </c>
      <c r="X4" s="229">
        <f t="shared" si="1"/>
        <v>0</v>
      </c>
      <c r="Y4" s="230"/>
      <c r="Z4" s="230"/>
      <c r="AA4" s="230"/>
      <c r="AB4" s="230"/>
      <c r="AC4" s="230"/>
      <c r="AD4" s="231"/>
      <c r="AE4" s="232"/>
      <c r="AF4" s="92">
        <f t="shared" ref="AF4:AF16" si="4">U4</f>
        <v>0</v>
      </c>
      <c r="AH4" s="93">
        <v>2</v>
      </c>
      <c r="AI4" s="229">
        <f t="shared" si="2"/>
        <v>0</v>
      </c>
      <c r="AJ4" s="230"/>
      <c r="AK4" s="230"/>
      <c r="AL4" s="230"/>
      <c r="AM4" s="230"/>
      <c r="AN4" s="230"/>
      <c r="AO4" s="231"/>
      <c r="AP4" s="232"/>
      <c r="AQ4" s="92">
        <f t="shared" ref="AQ4:AQ16" si="5">AF4</f>
        <v>0</v>
      </c>
    </row>
    <row r="5" spans="1:43" ht="20.100000000000001" customHeight="1">
      <c r="A5" s="93">
        <v>3</v>
      </c>
      <c r="B5" s="229">
        <f>申込用紙!E19</f>
        <v>0</v>
      </c>
      <c r="C5" s="230"/>
      <c r="D5" s="230"/>
      <c r="E5" s="230"/>
      <c r="F5" s="230"/>
      <c r="G5" s="230"/>
      <c r="H5" s="231"/>
      <c r="I5" s="231"/>
      <c r="J5" s="92">
        <f>申込用紙!C19</f>
        <v>0</v>
      </c>
      <c r="L5" s="93">
        <v>3</v>
      </c>
      <c r="M5" s="229">
        <f t="shared" si="0"/>
        <v>0</v>
      </c>
      <c r="N5" s="230"/>
      <c r="O5" s="230"/>
      <c r="P5" s="230"/>
      <c r="Q5" s="230"/>
      <c r="R5" s="230"/>
      <c r="S5" s="231"/>
      <c r="T5" s="231"/>
      <c r="U5" s="92">
        <f t="shared" si="3"/>
        <v>0</v>
      </c>
      <c r="W5" s="93">
        <v>3</v>
      </c>
      <c r="X5" s="229">
        <f t="shared" si="1"/>
        <v>0</v>
      </c>
      <c r="Y5" s="230"/>
      <c r="Z5" s="230"/>
      <c r="AA5" s="230"/>
      <c r="AB5" s="230"/>
      <c r="AC5" s="230"/>
      <c r="AD5" s="231"/>
      <c r="AE5" s="232"/>
      <c r="AF5" s="92">
        <f t="shared" si="4"/>
        <v>0</v>
      </c>
      <c r="AH5" s="93">
        <v>3</v>
      </c>
      <c r="AI5" s="229">
        <f t="shared" si="2"/>
        <v>0</v>
      </c>
      <c r="AJ5" s="230"/>
      <c r="AK5" s="230"/>
      <c r="AL5" s="230"/>
      <c r="AM5" s="230"/>
      <c r="AN5" s="230"/>
      <c r="AO5" s="231"/>
      <c r="AP5" s="231"/>
      <c r="AQ5" s="92">
        <f t="shared" si="5"/>
        <v>0</v>
      </c>
    </row>
    <row r="6" spans="1:43" ht="20.100000000000001" customHeight="1">
      <c r="A6" s="93">
        <v>4</v>
      </c>
      <c r="B6" s="229">
        <f>申込用紙!E20</f>
        <v>0</v>
      </c>
      <c r="C6" s="230"/>
      <c r="D6" s="230"/>
      <c r="E6" s="230"/>
      <c r="F6" s="230"/>
      <c r="G6" s="230"/>
      <c r="H6" s="231"/>
      <c r="I6" s="231"/>
      <c r="J6" s="92">
        <f>申込用紙!C20</f>
        <v>0</v>
      </c>
      <c r="L6" s="93">
        <v>4</v>
      </c>
      <c r="M6" s="229">
        <f t="shared" si="0"/>
        <v>0</v>
      </c>
      <c r="N6" s="230"/>
      <c r="O6" s="230"/>
      <c r="P6" s="230"/>
      <c r="Q6" s="230"/>
      <c r="R6" s="230"/>
      <c r="S6" s="231"/>
      <c r="T6" s="231"/>
      <c r="U6" s="92">
        <f t="shared" si="3"/>
        <v>0</v>
      </c>
      <c r="W6" s="93">
        <v>4</v>
      </c>
      <c r="X6" s="229">
        <f t="shared" si="1"/>
        <v>0</v>
      </c>
      <c r="Y6" s="230"/>
      <c r="Z6" s="230"/>
      <c r="AA6" s="230"/>
      <c r="AB6" s="230"/>
      <c r="AC6" s="230"/>
      <c r="AD6" s="231"/>
      <c r="AE6" s="232"/>
      <c r="AF6" s="92">
        <f t="shared" si="4"/>
        <v>0</v>
      </c>
      <c r="AH6" s="93">
        <v>4</v>
      </c>
      <c r="AI6" s="229">
        <f t="shared" si="2"/>
        <v>0</v>
      </c>
      <c r="AJ6" s="230"/>
      <c r="AK6" s="230"/>
      <c r="AL6" s="230"/>
      <c r="AM6" s="230"/>
      <c r="AN6" s="230"/>
      <c r="AO6" s="231"/>
      <c r="AP6" s="231"/>
      <c r="AQ6" s="92">
        <f t="shared" si="5"/>
        <v>0</v>
      </c>
    </row>
    <row r="7" spans="1:43" ht="20.100000000000001" customHeight="1">
      <c r="A7" s="93">
        <v>5</v>
      </c>
      <c r="B7" s="229">
        <f>申込用紙!E21</f>
        <v>0</v>
      </c>
      <c r="C7" s="230"/>
      <c r="D7" s="230"/>
      <c r="E7" s="230"/>
      <c r="F7" s="230"/>
      <c r="G7" s="230"/>
      <c r="H7" s="231"/>
      <c r="I7" s="231"/>
      <c r="J7" s="92">
        <f>申込用紙!C21</f>
        <v>0</v>
      </c>
      <c r="L7" s="93">
        <v>5</v>
      </c>
      <c r="M7" s="229">
        <f t="shared" si="0"/>
        <v>0</v>
      </c>
      <c r="N7" s="230"/>
      <c r="O7" s="230"/>
      <c r="P7" s="230"/>
      <c r="Q7" s="230"/>
      <c r="R7" s="230"/>
      <c r="S7" s="231"/>
      <c r="T7" s="231"/>
      <c r="U7" s="92">
        <f t="shared" si="3"/>
        <v>0</v>
      </c>
      <c r="W7" s="93">
        <v>5</v>
      </c>
      <c r="X7" s="229">
        <f t="shared" si="1"/>
        <v>0</v>
      </c>
      <c r="Y7" s="230"/>
      <c r="Z7" s="230"/>
      <c r="AA7" s="230"/>
      <c r="AB7" s="230"/>
      <c r="AC7" s="230"/>
      <c r="AD7" s="231"/>
      <c r="AE7" s="232"/>
      <c r="AF7" s="92">
        <f t="shared" si="4"/>
        <v>0</v>
      </c>
      <c r="AH7" s="93">
        <v>5</v>
      </c>
      <c r="AI7" s="229">
        <f t="shared" si="2"/>
        <v>0</v>
      </c>
      <c r="AJ7" s="230"/>
      <c r="AK7" s="230"/>
      <c r="AL7" s="230"/>
      <c r="AM7" s="230"/>
      <c r="AN7" s="230"/>
      <c r="AO7" s="231"/>
      <c r="AP7" s="231"/>
      <c r="AQ7" s="92">
        <f t="shared" si="5"/>
        <v>0</v>
      </c>
    </row>
    <row r="8" spans="1:43" ht="20.100000000000001" customHeight="1">
      <c r="A8" s="93">
        <v>6</v>
      </c>
      <c r="B8" s="229">
        <f>申込用紙!E22</f>
        <v>0</v>
      </c>
      <c r="C8" s="230"/>
      <c r="D8" s="230"/>
      <c r="E8" s="230"/>
      <c r="F8" s="230"/>
      <c r="G8" s="230"/>
      <c r="H8" s="231"/>
      <c r="I8" s="231"/>
      <c r="J8" s="92">
        <f>申込用紙!C22</f>
        <v>0</v>
      </c>
      <c r="L8" s="93">
        <v>6</v>
      </c>
      <c r="M8" s="229">
        <f t="shared" si="0"/>
        <v>0</v>
      </c>
      <c r="N8" s="230"/>
      <c r="O8" s="230"/>
      <c r="P8" s="230"/>
      <c r="Q8" s="230"/>
      <c r="R8" s="230"/>
      <c r="S8" s="231"/>
      <c r="T8" s="231"/>
      <c r="U8" s="92">
        <f t="shared" si="3"/>
        <v>0</v>
      </c>
      <c r="W8" s="93">
        <v>6</v>
      </c>
      <c r="X8" s="229">
        <f t="shared" si="1"/>
        <v>0</v>
      </c>
      <c r="Y8" s="230"/>
      <c r="Z8" s="230"/>
      <c r="AA8" s="230"/>
      <c r="AB8" s="230"/>
      <c r="AC8" s="230"/>
      <c r="AD8" s="231"/>
      <c r="AE8" s="232"/>
      <c r="AF8" s="92">
        <f t="shared" si="4"/>
        <v>0</v>
      </c>
      <c r="AH8" s="93">
        <v>6</v>
      </c>
      <c r="AI8" s="229">
        <f t="shared" si="2"/>
        <v>0</v>
      </c>
      <c r="AJ8" s="230"/>
      <c r="AK8" s="230"/>
      <c r="AL8" s="230"/>
      <c r="AM8" s="230"/>
      <c r="AN8" s="230"/>
      <c r="AO8" s="231"/>
      <c r="AP8" s="231"/>
      <c r="AQ8" s="92">
        <f t="shared" si="5"/>
        <v>0</v>
      </c>
    </row>
    <row r="9" spans="1:43" ht="20.100000000000001" customHeight="1">
      <c r="A9" s="93">
        <v>7</v>
      </c>
      <c r="B9" s="229">
        <f>申込用紙!E23</f>
        <v>0</v>
      </c>
      <c r="C9" s="230"/>
      <c r="D9" s="230"/>
      <c r="E9" s="230"/>
      <c r="F9" s="230"/>
      <c r="G9" s="230"/>
      <c r="H9" s="231"/>
      <c r="I9" s="231"/>
      <c r="J9" s="92">
        <f>申込用紙!C23</f>
        <v>0</v>
      </c>
      <c r="L9" s="93">
        <v>7</v>
      </c>
      <c r="M9" s="229">
        <f t="shared" si="0"/>
        <v>0</v>
      </c>
      <c r="N9" s="230"/>
      <c r="O9" s="230"/>
      <c r="P9" s="230"/>
      <c r="Q9" s="230"/>
      <c r="R9" s="230"/>
      <c r="S9" s="231"/>
      <c r="T9" s="231"/>
      <c r="U9" s="92">
        <f t="shared" si="3"/>
        <v>0</v>
      </c>
      <c r="W9" s="93">
        <v>7</v>
      </c>
      <c r="X9" s="229">
        <f t="shared" si="1"/>
        <v>0</v>
      </c>
      <c r="Y9" s="230"/>
      <c r="Z9" s="230"/>
      <c r="AA9" s="230"/>
      <c r="AB9" s="230"/>
      <c r="AC9" s="230"/>
      <c r="AD9" s="231"/>
      <c r="AE9" s="232"/>
      <c r="AF9" s="92">
        <f t="shared" si="4"/>
        <v>0</v>
      </c>
      <c r="AH9" s="93">
        <v>7</v>
      </c>
      <c r="AI9" s="229">
        <f t="shared" si="2"/>
        <v>0</v>
      </c>
      <c r="AJ9" s="230"/>
      <c r="AK9" s="230"/>
      <c r="AL9" s="230"/>
      <c r="AM9" s="230"/>
      <c r="AN9" s="230"/>
      <c r="AO9" s="231"/>
      <c r="AP9" s="231"/>
      <c r="AQ9" s="92">
        <f t="shared" si="5"/>
        <v>0</v>
      </c>
    </row>
    <row r="10" spans="1:43" ht="20.100000000000001" customHeight="1">
      <c r="A10" s="93">
        <v>8</v>
      </c>
      <c r="B10" s="229">
        <f>申込用紙!E24</f>
        <v>0</v>
      </c>
      <c r="C10" s="230"/>
      <c r="D10" s="230"/>
      <c r="E10" s="230"/>
      <c r="F10" s="230"/>
      <c r="G10" s="230"/>
      <c r="H10" s="231"/>
      <c r="I10" s="231"/>
      <c r="J10" s="92">
        <f>申込用紙!C24</f>
        <v>0</v>
      </c>
      <c r="L10" s="93">
        <v>8</v>
      </c>
      <c r="M10" s="229">
        <f t="shared" si="0"/>
        <v>0</v>
      </c>
      <c r="N10" s="230"/>
      <c r="O10" s="230"/>
      <c r="P10" s="230"/>
      <c r="Q10" s="230"/>
      <c r="R10" s="230"/>
      <c r="S10" s="231"/>
      <c r="T10" s="231"/>
      <c r="U10" s="92">
        <f t="shared" si="3"/>
        <v>0</v>
      </c>
      <c r="W10" s="93">
        <v>8</v>
      </c>
      <c r="X10" s="229">
        <f t="shared" si="1"/>
        <v>0</v>
      </c>
      <c r="Y10" s="230"/>
      <c r="Z10" s="230"/>
      <c r="AA10" s="230"/>
      <c r="AB10" s="230"/>
      <c r="AC10" s="230"/>
      <c r="AD10" s="231"/>
      <c r="AE10" s="232"/>
      <c r="AF10" s="92">
        <f t="shared" si="4"/>
        <v>0</v>
      </c>
      <c r="AH10" s="93">
        <v>8</v>
      </c>
      <c r="AI10" s="229">
        <f t="shared" si="2"/>
        <v>0</v>
      </c>
      <c r="AJ10" s="230"/>
      <c r="AK10" s="230"/>
      <c r="AL10" s="230"/>
      <c r="AM10" s="230"/>
      <c r="AN10" s="230"/>
      <c r="AO10" s="231"/>
      <c r="AP10" s="231"/>
      <c r="AQ10" s="92">
        <f t="shared" si="5"/>
        <v>0</v>
      </c>
    </row>
    <row r="11" spans="1:43" ht="20.100000000000001" customHeight="1">
      <c r="A11" s="93">
        <v>9</v>
      </c>
      <c r="B11" s="229">
        <f>申込用紙!E25</f>
        <v>0</v>
      </c>
      <c r="C11" s="230"/>
      <c r="D11" s="230"/>
      <c r="E11" s="230"/>
      <c r="F11" s="230"/>
      <c r="G11" s="230"/>
      <c r="H11" s="231"/>
      <c r="I11" s="231"/>
      <c r="J11" s="92">
        <f>申込用紙!C25</f>
        <v>0</v>
      </c>
      <c r="L11" s="93">
        <v>9</v>
      </c>
      <c r="M11" s="229">
        <f t="shared" si="0"/>
        <v>0</v>
      </c>
      <c r="N11" s="230"/>
      <c r="O11" s="230"/>
      <c r="P11" s="230"/>
      <c r="Q11" s="230"/>
      <c r="R11" s="230"/>
      <c r="S11" s="231"/>
      <c r="T11" s="231"/>
      <c r="U11" s="92">
        <f t="shared" si="3"/>
        <v>0</v>
      </c>
      <c r="W11" s="93">
        <v>9</v>
      </c>
      <c r="X11" s="229">
        <f t="shared" si="1"/>
        <v>0</v>
      </c>
      <c r="Y11" s="230"/>
      <c r="Z11" s="230"/>
      <c r="AA11" s="230"/>
      <c r="AB11" s="230"/>
      <c r="AC11" s="230"/>
      <c r="AD11" s="231"/>
      <c r="AE11" s="232"/>
      <c r="AF11" s="92">
        <f t="shared" si="4"/>
        <v>0</v>
      </c>
      <c r="AH11" s="93">
        <v>9</v>
      </c>
      <c r="AI11" s="229">
        <f t="shared" si="2"/>
        <v>0</v>
      </c>
      <c r="AJ11" s="230"/>
      <c r="AK11" s="230"/>
      <c r="AL11" s="230"/>
      <c r="AM11" s="230"/>
      <c r="AN11" s="230"/>
      <c r="AO11" s="231"/>
      <c r="AP11" s="231"/>
      <c r="AQ11" s="92">
        <f t="shared" si="5"/>
        <v>0</v>
      </c>
    </row>
    <row r="12" spans="1:43" ht="20.100000000000001" customHeight="1">
      <c r="A12" s="93">
        <v>10</v>
      </c>
      <c r="B12" s="229">
        <f>申込用紙!E26</f>
        <v>0</v>
      </c>
      <c r="C12" s="230"/>
      <c r="D12" s="230"/>
      <c r="E12" s="230"/>
      <c r="F12" s="230"/>
      <c r="G12" s="230"/>
      <c r="H12" s="231"/>
      <c r="I12" s="231"/>
      <c r="J12" s="92">
        <f>申込用紙!C26</f>
        <v>0</v>
      </c>
      <c r="L12" s="93">
        <v>10</v>
      </c>
      <c r="M12" s="229">
        <f t="shared" si="0"/>
        <v>0</v>
      </c>
      <c r="N12" s="230"/>
      <c r="O12" s="230"/>
      <c r="P12" s="230"/>
      <c r="Q12" s="230"/>
      <c r="R12" s="230"/>
      <c r="S12" s="231"/>
      <c r="T12" s="231"/>
      <c r="U12" s="92">
        <f t="shared" si="3"/>
        <v>0</v>
      </c>
      <c r="W12" s="93">
        <v>10</v>
      </c>
      <c r="X12" s="229">
        <f t="shared" si="1"/>
        <v>0</v>
      </c>
      <c r="Y12" s="230"/>
      <c r="Z12" s="230"/>
      <c r="AA12" s="230"/>
      <c r="AB12" s="230"/>
      <c r="AC12" s="230"/>
      <c r="AD12" s="231"/>
      <c r="AE12" s="232"/>
      <c r="AF12" s="92">
        <f t="shared" si="4"/>
        <v>0</v>
      </c>
      <c r="AH12" s="93">
        <v>10</v>
      </c>
      <c r="AI12" s="229">
        <f t="shared" si="2"/>
        <v>0</v>
      </c>
      <c r="AJ12" s="230"/>
      <c r="AK12" s="230"/>
      <c r="AL12" s="230"/>
      <c r="AM12" s="230"/>
      <c r="AN12" s="230"/>
      <c r="AO12" s="231"/>
      <c r="AP12" s="231"/>
      <c r="AQ12" s="92">
        <f t="shared" si="5"/>
        <v>0</v>
      </c>
    </row>
    <row r="13" spans="1:43" ht="20.100000000000001" customHeight="1">
      <c r="A13" s="93">
        <v>11</v>
      </c>
      <c r="B13" s="229">
        <f>申込用紙!E27</f>
        <v>0</v>
      </c>
      <c r="C13" s="230"/>
      <c r="D13" s="230"/>
      <c r="E13" s="230"/>
      <c r="F13" s="230"/>
      <c r="G13" s="230"/>
      <c r="H13" s="231"/>
      <c r="I13" s="231"/>
      <c r="J13" s="92">
        <f>申込用紙!C27</f>
        <v>0</v>
      </c>
      <c r="L13" s="93">
        <v>11</v>
      </c>
      <c r="M13" s="229">
        <f t="shared" si="0"/>
        <v>0</v>
      </c>
      <c r="N13" s="230"/>
      <c r="O13" s="230"/>
      <c r="P13" s="230"/>
      <c r="Q13" s="230"/>
      <c r="R13" s="230"/>
      <c r="S13" s="231"/>
      <c r="T13" s="231"/>
      <c r="U13" s="92">
        <f t="shared" si="3"/>
        <v>0</v>
      </c>
      <c r="W13" s="93">
        <v>11</v>
      </c>
      <c r="X13" s="229">
        <f t="shared" si="1"/>
        <v>0</v>
      </c>
      <c r="Y13" s="230"/>
      <c r="Z13" s="230"/>
      <c r="AA13" s="230"/>
      <c r="AB13" s="230"/>
      <c r="AC13" s="230"/>
      <c r="AD13" s="231"/>
      <c r="AE13" s="232"/>
      <c r="AF13" s="92">
        <f t="shared" si="4"/>
        <v>0</v>
      </c>
      <c r="AH13" s="93">
        <v>11</v>
      </c>
      <c r="AI13" s="229">
        <f t="shared" si="2"/>
        <v>0</v>
      </c>
      <c r="AJ13" s="230"/>
      <c r="AK13" s="230"/>
      <c r="AL13" s="230"/>
      <c r="AM13" s="230"/>
      <c r="AN13" s="230"/>
      <c r="AO13" s="231"/>
      <c r="AP13" s="231"/>
      <c r="AQ13" s="92">
        <f t="shared" si="5"/>
        <v>0</v>
      </c>
    </row>
    <row r="14" spans="1:43" ht="20.100000000000001" customHeight="1">
      <c r="A14" s="93">
        <v>12</v>
      </c>
      <c r="B14" s="229">
        <f>申込用紙!E28</f>
        <v>0</v>
      </c>
      <c r="C14" s="230"/>
      <c r="D14" s="230"/>
      <c r="E14" s="230"/>
      <c r="F14" s="230"/>
      <c r="G14" s="230"/>
      <c r="H14" s="231"/>
      <c r="I14" s="231"/>
      <c r="J14" s="92">
        <f>申込用紙!C28</f>
        <v>0</v>
      </c>
      <c r="L14" s="93">
        <v>12</v>
      </c>
      <c r="M14" s="229">
        <f t="shared" si="0"/>
        <v>0</v>
      </c>
      <c r="N14" s="230"/>
      <c r="O14" s="230"/>
      <c r="P14" s="230"/>
      <c r="Q14" s="230"/>
      <c r="R14" s="230"/>
      <c r="S14" s="231"/>
      <c r="T14" s="231"/>
      <c r="U14" s="92">
        <f t="shared" si="3"/>
        <v>0</v>
      </c>
      <c r="W14" s="93">
        <v>12</v>
      </c>
      <c r="X14" s="229">
        <f t="shared" si="1"/>
        <v>0</v>
      </c>
      <c r="Y14" s="230"/>
      <c r="Z14" s="230"/>
      <c r="AA14" s="230"/>
      <c r="AB14" s="230"/>
      <c r="AC14" s="230"/>
      <c r="AD14" s="231"/>
      <c r="AE14" s="232"/>
      <c r="AF14" s="92">
        <f t="shared" si="4"/>
        <v>0</v>
      </c>
      <c r="AH14" s="93">
        <v>12</v>
      </c>
      <c r="AI14" s="229">
        <f t="shared" si="2"/>
        <v>0</v>
      </c>
      <c r="AJ14" s="230"/>
      <c r="AK14" s="230"/>
      <c r="AL14" s="230"/>
      <c r="AM14" s="230"/>
      <c r="AN14" s="230"/>
      <c r="AO14" s="231"/>
      <c r="AP14" s="231"/>
      <c r="AQ14" s="92">
        <f t="shared" si="5"/>
        <v>0</v>
      </c>
    </row>
    <row r="15" spans="1:43" ht="20.100000000000001" customHeight="1">
      <c r="A15" s="93">
        <v>13</v>
      </c>
      <c r="B15" s="229">
        <f>申込用紙!E29</f>
        <v>0</v>
      </c>
      <c r="C15" s="230"/>
      <c r="D15" s="230"/>
      <c r="E15" s="230"/>
      <c r="F15" s="230"/>
      <c r="G15" s="230"/>
      <c r="H15" s="231"/>
      <c r="I15" s="231"/>
      <c r="J15" s="92">
        <f>申込用紙!C29</f>
        <v>0</v>
      </c>
      <c r="L15" s="93">
        <v>13</v>
      </c>
      <c r="M15" s="229">
        <f t="shared" si="0"/>
        <v>0</v>
      </c>
      <c r="N15" s="230"/>
      <c r="O15" s="230"/>
      <c r="P15" s="230"/>
      <c r="Q15" s="230"/>
      <c r="R15" s="230"/>
      <c r="S15" s="231"/>
      <c r="T15" s="231"/>
      <c r="U15" s="92">
        <f t="shared" si="3"/>
        <v>0</v>
      </c>
      <c r="W15" s="93">
        <v>13</v>
      </c>
      <c r="X15" s="229">
        <f t="shared" si="1"/>
        <v>0</v>
      </c>
      <c r="Y15" s="230"/>
      <c r="Z15" s="230"/>
      <c r="AA15" s="230"/>
      <c r="AB15" s="230"/>
      <c r="AC15" s="230"/>
      <c r="AD15" s="231"/>
      <c r="AE15" s="232"/>
      <c r="AF15" s="92">
        <f t="shared" si="4"/>
        <v>0</v>
      </c>
      <c r="AH15" s="93">
        <v>13</v>
      </c>
      <c r="AI15" s="229">
        <f t="shared" si="2"/>
        <v>0</v>
      </c>
      <c r="AJ15" s="230"/>
      <c r="AK15" s="230"/>
      <c r="AL15" s="230"/>
      <c r="AM15" s="230"/>
      <c r="AN15" s="230"/>
      <c r="AO15" s="231"/>
      <c r="AP15" s="231"/>
      <c r="AQ15" s="92">
        <f t="shared" si="5"/>
        <v>0</v>
      </c>
    </row>
    <row r="16" spans="1:43" ht="20.100000000000001" customHeight="1">
      <c r="A16" s="93">
        <v>14</v>
      </c>
      <c r="B16" s="229">
        <f>申込用紙!E30</f>
        <v>0</v>
      </c>
      <c r="C16" s="230"/>
      <c r="D16" s="230"/>
      <c r="E16" s="230"/>
      <c r="F16" s="230"/>
      <c r="G16" s="230"/>
      <c r="H16" s="231"/>
      <c r="I16" s="231"/>
      <c r="J16" s="92">
        <f>申込用紙!C30</f>
        <v>0</v>
      </c>
      <c r="L16" s="93">
        <v>14</v>
      </c>
      <c r="M16" s="229">
        <f t="shared" si="0"/>
        <v>0</v>
      </c>
      <c r="N16" s="230"/>
      <c r="O16" s="230"/>
      <c r="P16" s="230"/>
      <c r="Q16" s="230"/>
      <c r="R16" s="230"/>
      <c r="S16" s="231"/>
      <c r="T16" s="231"/>
      <c r="U16" s="92">
        <f t="shared" si="3"/>
        <v>0</v>
      </c>
      <c r="W16" s="93">
        <v>14</v>
      </c>
      <c r="X16" s="229">
        <f t="shared" si="1"/>
        <v>0</v>
      </c>
      <c r="Y16" s="230"/>
      <c r="Z16" s="230"/>
      <c r="AA16" s="230"/>
      <c r="AB16" s="230"/>
      <c r="AC16" s="230"/>
      <c r="AD16" s="231"/>
      <c r="AE16" s="232"/>
      <c r="AF16" s="92">
        <f t="shared" si="4"/>
        <v>0</v>
      </c>
      <c r="AH16" s="93">
        <v>14</v>
      </c>
      <c r="AI16" s="229">
        <f t="shared" si="2"/>
        <v>0</v>
      </c>
      <c r="AJ16" s="230"/>
      <c r="AK16" s="230"/>
      <c r="AL16" s="230"/>
      <c r="AM16" s="230"/>
      <c r="AN16" s="230"/>
      <c r="AO16" s="231"/>
      <c r="AP16" s="231"/>
      <c r="AQ16" s="92">
        <f t="shared" si="5"/>
        <v>0</v>
      </c>
    </row>
    <row r="17" spans="1:43" ht="20.100000000000001" customHeight="1" thickBot="1">
      <c r="A17" s="93">
        <v>15</v>
      </c>
      <c r="B17" s="229">
        <f>申込用紙!E31</f>
        <v>0</v>
      </c>
      <c r="C17" s="230"/>
      <c r="D17" s="230"/>
      <c r="E17" s="230"/>
      <c r="F17" s="230"/>
      <c r="G17" s="230"/>
      <c r="H17" s="231"/>
      <c r="I17" s="231"/>
      <c r="J17" s="92">
        <f>申込用紙!C31</f>
        <v>0</v>
      </c>
      <c r="L17" s="93">
        <v>15</v>
      </c>
      <c r="M17" s="229">
        <f t="shared" si="0"/>
        <v>0</v>
      </c>
      <c r="N17" s="230"/>
      <c r="O17" s="230"/>
      <c r="P17" s="230"/>
      <c r="Q17" s="230"/>
      <c r="R17" s="230"/>
      <c r="S17" s="231"/>
      <c r="T17" s="231"/>
      <c r="U17" s="92">
        <f>J17</f>
        <v>0</v>
      </c>
      <c r="W17" s="93">
        <v>15</v>
      </c>
      <c r="X17" s="229">
        <f t="shared" si="1"/>
        <v>0</v>
      </c>
      <c r="Y17" s="230"/>
      <c r="Z17" s="230"/>
      <c r="AA17" s="230"/>
      <c r="AB17" s="230"/>
      <c r="AC17" s="230"/>
      <c r="AD17" s="231"/>
      <c r="AE17" s="232"/>
      <c r="AF17" s="92">
        <f>U17</f>
        <v>0</v>
      </c>
      <c r="AH17" s="93">
        <v>15</v>
      </c>
      <c r="AI17" s="229">
        <f t="shared" si="2"/>
        <v>0</v>
      </c>
      <c r="AJ17" s="230"/>
      <c r="AK17" s="230"/>
      <c r="AL17" s="230"/>
      <c r="AM17" s="230"/>
      <c r="AN17" s="230"/>
      <c r="AO17" s="231"/>
      <c r="AP17" s="231"/>
      <c r="AQ17" s="92">
        <f>AF17</f>
        <v>0</v>
      </c>
    </row>
    <row r="18" spans="1:43" ht="20.100000000000001" customHeight="1" thickTop="1">
      <c r="A18" s="235" t="s">
        <v>48</v>
      </c>
      <c r="B18" s="236"/>
      <c r="C18" s="236"/>
      <c r="D18" s="247">
        <f>申込用紙!E9</f>
        <v>0</v>
      </c>
      <c r="E18" s="247"/>
      <c r="F18" s="247"/>
      <c r="G18" s="247"/>
      <c r="H18" s="247"/>
      <c r="I18" s="248"/>
      <c r="J18" s="233" t="s">
        <v>47</v>
      </c>
      <c r="L18" s="235" t="s">
        <v>48</v>
      </c>
      <c r="M18" s="236"/>
      <c r="N18" s="236"/>
      <c r="O18" s="247">
        <f>D18</f>
        <v>0</v>
      </c>
      <c r="P18" s="247"/>
      <c r="Q18" s="247"/>
      <c r="R18" s="247"/>
      <c r="S18" s="247"/>
      <c r="T18" s="247"/>
      <c r="U18" s="233" t="s">
        <v>47</v>
      </c>
      <c r="W18" s="235" t="s">
        <v>62</v>
      </c>
      <c r="X18" s="236"/>
      <c r="Y18" s="236"/>
      <c r="Z18" s="247">
        <f>O18</f>
        <v>0</v>
      </c>
      <c r="AA18" s="247"/>
      <c r="AB18" s="247"/>
      <c r="AC18" s="247"/>
      <c r="AD18" s="247"/>
      <c r="AE18" s="247"/>
      <c r="AF18" s="233" t="s">
        <v>47</v>
      </c>
      <c r="AH18" s="235" t="s">
        <v>62</v>
      </c>
      <c r="AI18" s="236"/>
      <c r="AJ18" s="236"/>
      <c r="AK18" s="247">
        <f>Z18</f>
        <v>0</v>
      </c>
      <c r="AL18" s="247"/>
      <c r="AM18" s="247"/>
      <c r="AN18" s="247"/>
      <c r="AO18" s="247"/>
      <c r="AP18" s="247"/>
      <c r="AQ18" s="233" t="s">
        <v>47</v>
      </c>
    </row>
    <row r="19" spans="1:43" ht="20.100000000000001" customHeight="1" thickBot="1">
      <c r="A19" s="249" t="s">
        <v>46</v>
      </c>
      <c r="B19" s="250"/>
      <c r="C19" s="250"/>
      <c r="D19" s="251">
        <f>申込用紙!E11</f>
        <v>0</v>
      </c>
      <c r="E19" s="251"/>
      <c r="F19" s="251"/>
      <c r="G19" s="251"/>
      <c r="H19" s="251"/>
      <c r="I19" s="252"/>
      <c r="J19" s="234"/>
      <c r="L19" s="249" t="s">
        <v>46</v>
      </c>
      <c r="M19" s="250"/>
      <c r="N19" s="250"/>
      <c r="O19" s="251">
        <f>D19</f>
        <v>0</v>
      </c>
      <c r="P19" s="251"/>
      <c r="Q19" s="251"/>
      <c r="R19" s="251"/>
      <c r="S19" s="251"/>
      <c r="T19" s="251"/>
      <c r="U19" s="234"/>
      <c r="W19" s="249" t="s">
        <v>61</v>
      </c>
      <c r="X19" s="250"/>
      <c r="Y19" s="250"/>
      <c r="Z19" s="251">
        <f>O19</f>
        <v>0</v>
      </c>
      <c r="AA19" s="251"/>
      <c r="AB19" s="251"/>
      <c r="AC19" s="251"/>
      <c r="AD19" s="251"/>
      <c r="AE19" s="251"/>
      <c r="AF19" s="234"/>
      <c r="AH19" s="249" t="s">
        <v>61</v>
      </c>
      <c r="AI19" s="250"/>
      <c r="AJ19" s="250"/>
      <c r="AK19" s="251">
        <f>Z19</f>
        <v>0</v>
      </c>
      <c r="AL19" s="251"/>
      <c r="AM19" s="251"/>
      <c r="AN19" s="251"/>
      <c r="AO19" s="251"/>
      <c r="AP19" s="251"/>
      <c r="AQ19" s="234"/>
    </row>
    <row r="20" spans="1:43" ht="19.5" customHeight="1" thickTop="1">
      <c r="A20" s="105"/>
      <c r="B20" s="104"/>
      <c r="C20" s="104"/>
      <c r="D20" s="104"/>
      <c r="E20" s="104"/>
      <c r="F20" s="104"/>
      <c r="G20" s="104"/>
      <c r="H20" s="103"/>
      <c r="L20" s="105"/>
      <c r="M20" s="104"/>
      <c r="N20" s="104"/>
      <c r="O20" s="104"/>
      <c r="P20" s="104"/>
      <c r="Q20" s="104"/>
      <c r="R20" s="104"/>
      <c r="S20" s="103"/>
      <c r="W20" s="105"/>
      <c r="X20" s="104"/>
      <c r="Y20" s="104"/>
      <c r="Z20" s="104"/>
      <c r="AA20" s="104"/>
      <c r="AB20" s="104"/>
      <c r="AC20" s="104"/>
      <c r="AD20" s="103"/>
      <c r="AH20" s="105"/>
      <c r="AI20" s="104"/>
      <c r="AJ20" s="104"/>
      <c r="AK20" s="104"/>
      <c r="AL20" s="104"/>
      <c r="AM20" s="104"/>
      <c r="AN20" s="104"/>
      <c r="AO20" s="103"/>
    </row>
    <row r="21" spans="1:43" ht="19.5" customHeight="1" thickBot="1">
      <c r="A21" s="101"/>
      <c r="B21" s="100"/>
      <c r="C21" s="100"/>
      <c r="D21" s="100"/>
      <c r="E21" s="100"/>
      <c r="F21" s="100"/>
      <c r="G21" s="99"/>
      <c r="H21" s="99"/>
      <c r="I21" s="99"/>
      <c r="J21" s="99"/>
      <c r="L21" s="101"/>
      <c r="M21" s="100"/>
      <c r="N21" s="100"/>
      <c r="O21" s="100"/>
      <c r="P21" s="100"/>
      <c r="Q21" s="100"/>
      <c r="R21" s="99"/>
      <c r="S21" s="99"/>
      <c r="T21" s="99"/>
      <c r="U21" s="99"/>
      <c r="W21" s="101"/>
      <c r="X21" s="100"/>
      <c r="Y21" s="100"/>
      <c r="Z21" s="100"/>
      <c r="AA21" s="100"/>
      <c r="AB21" s="100"/>
      <c r="AC21" s="99"/>
      <c r="AD21" s="99"/>
      <c r="AE21" s="99"/>
      <c r="AF21" s="99"/>
      <c r="AH21" s="101"/>
      <c r="AI21" s="100"/>
      <c r="AJ21" s="100"/>
      <c r="AK21" s="100"/>
      <c r="AL21" s="100"/>
      <c r="AM21" s="100"/>
      <c r="AN21" s="99"/>
      <c r="AO21" s="99"/>
      <c r="AP21" s="99"/>
      <c r="AQ21" s="99"/>
    </row>
    <row r="22" spans="1:43" ht="12" customHeight="1" thickTop="1">
      <c r="A22" s="237" t="s">
        <v>51</v>
      </c>
      <c r="B22" s="239" t="s">
        <v>52</v>
      </c>
      <c r="C22" s="240"/>
      <c r="D22" s="240"/>
      <c r="E22" s="240"/>
      <c r="F22" s="240"/>
      <c r="G22" s="240"/>
      <c r="H22" s="240"/>
      <c r="I22" s="241"/>
      <c r="J22" s="245" t="s">
        <v>51</v>
      </c>
      <c r="L22" s="237" t="s">
        <v>51</v>
      </c>
      <c r="M22" s="239" t="s">
        <v>52</v>
      </c>
      <c r="N22" s="240"/>
      <c r="O22" s="240"/>
      <c r="P22" s="240"/>
      <c r="Q22" s="240"/>
      <c r="R22" s="240"/>
      <c r="S22" s="240"/>
      <c r="T22" s="241"/>
      <c r="U22" s="245" t="s">
        <v>51</v>
      </c>
      <c r="W22" s="237" t="s">
        <v>51</v>
      </c>
      <c r="X22" s="239" t="s">
        <v>52</v>
      </c>
      <c r="Y22" s="240"/>
      <c r="Z22" s="240"/>
      <c r="AA22" s="240"/>
      <c r="AB22" s="240"/>
      <c r="AC22" s="240"/>
      <c r="AD22" s="240"/>
      <c r="AE22" s="241"/>
      <c r="AF22" s="245" t="s">
        <v>51</v>
      </c>
      <c r="AH22" s="237" t="s">
        <v>51</v>
      </c>
      <c r="AI22" s="239" t="s">
        <v>52</v>
      </c>
      <c r="AJ22" s="240"/>
      <c r="AK22" s="240"/>
      <c r="AL22" s="240"/>
      <c r="AM22" s="240"/>
      <c r="AN22" s="240"/>
      <c r="AO22" s="240"/>
      <c r="AP22" s="241"/>
      <c r="AQ22" s="245" t="s">
        <v>51</v>
      </c>
    </row>
    <row r="23" spans="1:43" ht="9" customHeight="1">
      <c r="A23" s="238"/>
      <c r="B23" s="242"/>
      <c r="C23" s="243"/>
      <c r="D23" s="243"/>
      <c r="E23" s="243"/>
      <c r="F23" s="243"/>
      <c r="G23" s="243"/>
      <c r="H23" s="243"/>
      <c r="I23" s="244"/>
      <c r="J23" s="246"/>
      <c r="L23" s="238"/>
      <c r="M23" s="242"/>
      <c r="N23" s="243"/>
      <c r="O23" s="243"/>
      <c r="P23" s="243"/>
      <c r="Q23" s="243"/>
      <c r="R23" s="243"/>
      <c r="S23" s="243"/>
      <c r="T23" s="244"/>
      <c r="U23" s="246"/>
      <c r="W23" s="238"/>
      <c r="X23" s="242"/>
      <c r="Y23" s="243"/>
      <c r="Z23" s="243"/>
      <c r="AA23" s="243"/>
      <c r="AB23" s="243"/>
      <c r="AC23" s="243"/>
      <c r="AD23" s="243"/>
      <c r="AE23" s="244"/>
      <c r="AF23" s="246"/>
      <c r="AH23" s="238"/>
      <c r="AI23" s="242"/>
      <c r="AJ23" s="243"/>
      <c r="AK23" s="243"/>
      <c r="AL23" s="243"/>
      <c r="AM23" s="243"/>
      <c r="AN23" s="243"/>
      <c r="AO23" s="243"/>
      <c r="AP23" s="244"/>
      <c r="AQ23" s="246"/>
    </row>
    <row r="24" spans="1:43" ht="20.100000000000001" customHeight="1">
      <c r="A24" s="93">
        <v>1</v>
      </c>
      <c r="B24" s="229">
        <f>申込用紙!E17</f>
        <v>0</v>
      </c>
      <c r="C24" s="230"/>
      <c r="D24" s="230"/>
      <c r="E24" s="230"/>
      <c r="F24" s="230"/>
      <c r="G24" s="230"/>
      <c r="H24" s="231"/>
      <c r="I24" s="232"/>
      <c r="J24" s="92">
        <f>申込用紙!C17</f>
        <v>0</v>
      </c>
      <c r="L24" s="93">
        <v>1</v>
      </c>
      <c r="M24" s="229">
        <f t="shared" ref="M24:M38" si="6">M3</f>
        <v>0</v>
      </c>
      <c r="N24" s="230"/>
      <c r="O24" s="230"/>
      <c r="P24" s="230"/>
      <c r="Q24" s="230"/>
      <c r="R24" s="230"/>
      <c r="S24" s="231"/>
      <c r="T24" s="231"/>
      <c r="U24" s="92">
        <f>J24</f>
        <v>0</v>
      </c>
      <c r="W24" s="93">
        <v>1</v>
      </c>
      <c r="X24" s="229">
        <f t="shared" ref="X24:X38" si="7">X3</f>
        <v>0</v>
      </c>
      <c r="Y24" s="230"/>
      <c r="Z24" s="230"/>
      <c r="AA24" s="230"/>
      <c r="AB24" s="230"/>
      <c r="AC24" s="230"/>
      <c r="AD24" s="231"/>
      <c r="AE24" s="231"/>
      <c r="AF24" s="92">
        <f>U24</f>
        <v>0</v>
      </c>
      <c r="AH24" s="93">
        <v>1</v>
      </c>
      <c r="AI24" s="229">
        <f t="shared" ref="AI24:AI38" si="8">AI3</f>
        <v>0</v>
      </c>
      <c r="AJ24" s="230"/>
      <c r="AK24" s="230"/>
      <c r="AL24" s="230"/>
      <c r="AM24" s="230"/>
      <c r="AN24" s="230"/>
      <c r="AO24" s="231"/>
      <c r="AP24" s="231"/>
      <c r="AQ24" s="92">
        <f>AF24</f>
        <v>0</v>
      </c>
    </row>
    <row r="25" spans="1:43" ht="20.100000000000001" customHeight="1">
      <c r="A25" s="93">
        <v>2</v>
      </c>
      <c r="B25" s="229">
        <f>申込用紙!E18</f>
        <v>0</v>
      </c>
      <c r="C25" s="230"/>
      <c r="D25" s="230"/>
      <c r="E25" s="230"/>
      <c r="F25" s="230"/>
      <c r="G25" s="230"/>
      <c r="H25" s="231"/>
      <c r="I25" s="232"/>
      <c r="J25" s="92">
        <f>申込用紙!C18</f>
        <v>0</v>
      </c>
      <c r="L25" s="93">
        <v>2</v>
      </c>
      <c r="M25" s="229">
        <f t="shared" si="6"/>
        <v>0</v>
      </c>
      <c r="N25" s="230"/>
      <c r="O25" s="230"/>
      <c r="P25" s="230"/>
      <c r="Q25" s="230"/>
      <c r="R25" s="230"/>
      <c r="S25" s="231"/>
      <c r="T25" s="231"/>
      <c r="U25" s="92">
        <f t="shared" ref="U25:U37" si="9">J25</f>
        <v>0</v>
      </c>
      <c r="W25" s="93">
        <v>2</v>
      </c>
      <c r="X25" s="229">
        <f t="shared" si="7"/>
        <v>0</v>
      </c>
      <c r="Y25" s="230"/>
      <c r="Z25" s="230"/>
      <c r="AA25" s="230"/>
      <c r="AB25" s="230"/>
      <c r="AC25" s="230"/>
      <c r="AD25" s="231"/>
      <c r="AE25" s="231"/>
      <c r="AF25" s="92">
        <f t="shared" ref="AF25:AF37" si="10">U25</f>
        <v>0</v>
      </c>
      <c r="AH25" s="93">
        <v>2</v>
      </c>
      <c r="AI25" s="229">
        <f t="shared" si="8"/>
        <v>0</v>
      </c>
      <c r="AJ25" s="230"/>
      <c r="AK25" s="230"/>
      <c r="AL25" s="230"/>
      <c r="AM25" s="230"/>
      <c r="AN25" s="230"/>
      <c r="AO25" s="231"/>
      <c r="AP25" s="231"/>
      <c r="AQ25" s="92">
        <f t="shared" ref="AQ25:AQ37" si="11">AF25</f>
        <v>0</v>
      </c>
    </row>
    <row r="26" spans="1:43" ht="20.100000000000001" customHeight="1">
      <c r="A26" s="93">
        <v>3</v>
      </c>
      <c r="B26" s="229">
        <f>申込用紙!E19</f>
        <v>0</v>
      </c>
      <c r="C26" s="230"/>
      <c r="D26" s="230"/>
      <c r="E26" s="230"/>
      <c r="F26" s="230"/>
      <c r="G26" s="230"/>
      <c r="H26" s="231"/>
      <c r="I26" s="231"/>
      <c r="J26" s="92">
        <f>申込用紙!C19</f>
        <v>0</v>
      </c>
      <c r="L26" s="93">
        <v>3</v>
      </c>
      <c r="M26" s="229">
        <f t="shared" si="6"/>
        <v>0</v>
      </c>
      <c r="N26" s="230"/>
      <c r="O26" s="230"/>
      <c r="P26" s="230"/>
      <c r="Q26" s="230"/>
      <c r="R26" s="230"/>
      <c r="S26" s="231"/>
      <c r="T26" s="231"/>
      <c r="U26" s="92">
        <f t="shared" si="9"/>
        <v>0</v>
      </c>
      <c r="W26" s="93">
        <v>3</v>
      </c>
      <c r="X26" s="229">
        <f t="shared" si="7"/>
        <v>0</v>
      </c>
      <c r="Y26" s="230"/>
      <c r="Z26" s="230"/>
      <c r="AA26" s="230"/>
      <c r="AB26" s="230"/>
      <c r="AC26" s="230"/>
      <c r="AD26" s="231"/>
      <c r="AE26" s="231"/>
      <c r="AF26" s="92">
        <f t="shared" si="10"/>
        <v>0</v>
      </c>
      <c r="AH26" s="93">
        <v>3</v>
      </c>
      <c r="AI26" s="229">
        <f t="shared" si="8"/>
        <v>0</v>
      </c>
      <c r="AJ26" s="230"/>
      <c r="AK26" s="230"/>
      <c r="AL26" s="230"/>
      <c r="AM26" s="230"/>
      <c r="AN26" s="230"/>
      <c r="AO26" s="231"/>
      <c r="AP26" s="231"/>
      <c r="AQ26" s="92">
        <f t="shared" si="11"/>
        <v>0</v>
      </c>
    </row>
    <row r="27" spans="1:43" ht="20.100000000000001" customHeight="1">
      <c r="A27" s="93">
        <v>4</v>
      </c>
      <c r="B27" s="229">
        <f>申込用紙!E20</f>
        <v>0</v>
      </c>
      <c r="C27" s="230"/>
      <c r="D27" s="230"/>
      <c r="E27" s="230"/>
      <c r="F27" s="230"/>
      <c r="G27" s="230"/>
      <c r="H27" s="231"/>
      <c r="I27" s="231"/>
      <c r="J27" s="92">
        <f>申込用紙!C20</f>
        <v>0</v>
      </c>
      <c r="L27" s="93">
        <v>4</v>
      </c>
      <c r="M27" s="229">
        <f t="shared" si="6"/>
        <v>0</v>
      </c>
      <c r="N27" s="230"/>
      <c r="O27" s="230"/>
      <c r="P27" s="230"/>
      <c r="Q27" s="230"/>
      <c r="R27" s="230"/>
      <c r="S27" s="231"/>
      <c r="T27" s="231"/>
      <c r="U27" s="92">
        <f t="shared" si="9"/>
        <v>0</v>
      </c>
      <c r="W27" s="93">
        <v>4</v>
      </c>
      <c r="X27" s="229">
        <f t="shared" si="7"/>
        <v>0</v>
      </c>
      <c r="Y27" s="230"/>
      <c r="Z27" s="230"/>
      <c r="AA27" s="230"/>
      <c r="AB27" s="230"/>
      <c r="AC27" s="230"/>
      <c r="AD27" s="231"/>
      <c r="AE27" s="231"/>
      <c r="AF27" s="92">
        <f t="shared" si="10"/>
        <v>0</v>
      </c>
      <c r="AH27" s="93">
        <v>4</v>
      </c>
      <c r="AI27" s="229">
        <f t="shared" si="8"/>
        <v>0</v>
      </c>
      <c r="AJ27" s="230"/>
      <c r="AK27" s="230"/>
      <c r="AL27" s="230"/>
      <c r="AM27" s="230"/>
      <c r="AN27" s="230"/>
      <c r="AO27" s="231"/>
      <c r="AP27" s="231"/>
      <c r="AQ27" s="92">
        <f t="shared" si="11"/>
        <v>0</v>
      </c>
    </row>
    <row r="28" spans="1:43" ht="20.100000000000001" customHeight="1">
      <c r="A28" s="93">
        <v>5</v>
      </c>
      <c r="B28" s="229">
        <f>申込用紙!E21</f>
        <v>0</v>
      </c>
      <c r="C28" s="230"/>
      <c r="D28" s="230"/>
      <c r="E28" s="230"/>
      <c r="F28" s="230"/>
      <c r="G28" s="230"/>
      <c r="H28" s="231"/>
      <c r="I28" s="231"/>
      <c r="J28" s="92">
        <f>申込用紙!C21</f>
        <v>0</v>
      </c>
      <c r="L28" s="93">
        <v>5</v>
      </c>
      <c r="M28" s="229">
        <f t="shared" si="6"/>
        <v>0</v>
      </c>
      <c r="N28" s="230"/>
      <c r="O28" s="230"/>
      <c r="P28" s="230"/>
      <c r="Q28" s="230"/>
      <c r="R28" s="230"/>
      <c r="S28" s="231"/>
      <c r="T28" s="231"/>
      <c r="U28" s="92">
        <f t="shared" si="9"/>
        <v>0</v>
      </c>
      <c r="W28" s="93">
        <v>5</v>
      </c>
      <c r="X28" s="229">
        <f t="shared" si="7"/>
        <v>0</v>
      </c>
      <c r="Y28" s="230"/>
      <c r="Z28" s="230"/>
      <c r="AA28" s="230"/>
      <c r="AB28" s="230"/>
      <c r="AC28" s="230"/>
      <c r="AD28" s="231"/>
      <c r="AE28" s="231"/>
      <c r="AF28" s="92">
        <f t="shared" si="10"/>
        <v>0</v>
      </c>
      <c r="AH28" s="93">
        <v>5</v>
      </c>
      <c r="AI28" s="229">
        <f t="shared" si="8"/>
        <v>0</v>
      </c>
      <c r="AJ28" s="230"/>
      <c r="AK28" s="230"/>
      <c r="AL28" s="230"/>
      <c r="AM28" s="230"/>
      <c r="AN28" s="230"/>
      <c r="AO28" s="231"/>
      <c r="AP28" s="231"/>
      <c r="AQ28" s="92">
        <f t="shared" si="11"/>
        <v>0</v>
      </c>
    </row>
    <row r="29" spans="1:43" ht="20.100000000000001" customHeight="1">
      <c r="A29" s="93">
        <v>6</v>
      </c>
      <c r="B29" s="229">
        <f>申込用紙!E22</f>
        <v>0</v>
      </c>
      <c r="C29" s="230"/>
      <c r="D29" s="230"/>
      <c r="E29" s="230"/>
      <c r="F29" s="230"/>
      <c r="G29" s="230"/>
      <c r="H29" s="231"/>
      <c r="I29" s="231"/>
      <c r="J29" s="92">
        <f>申込用紙!C22</f>
        <v>0</v>
      </c>
      <c r="L29" s="93">
        <v>6</v>
      </c>
      <c r="M29" s="229">
        <f t="shared" si="6"/>
        <v>0</v>
      </c>
      <c r="N29" s="230"/>
      <c r="O29" s="230"/>
      <c r="P29" s="230"/>
      <c r="Q29" s="230"/>
      <c r="R29" s="230"/>
      <c r="S29" s="231"/>
      <c r="T29" s="231"/>
      <c r="U29" s="92">
        <f t="shared" si="9"/>
        <v>0</v>
      </c>
      <c r="W29" s="93">
        <v>6</v>
      </c>
      <c r="X29" s="229">
        <f t="shared" si="7"/>
        <v>0</v>
      </c>
      <c r="Y29" s="230"/>
      <c r="Z29" s="230"/>
      <c r="AA29" s="230"/>
      <c r="AB29" s="230"/>
      <c r="AC29" s="230"/>
      <c r="AD29" s="231"/>
      <c r="AE29" s="231"/>
      <c r="AF29" s="92">
        <f t="shared" si="10"/>
        <v>0</v>
      </c>
      <c r="AH29" s="93">
        <v>6</v>
      </c>
      <c r="AI29" s="229">
        <f t="shared" si="8"/>
        <v>0</v>
      </c>
      <c r="AJ29" s="230"/>
      <c r="AK29" s="230"/>
      <c r="AL29" s="230"/>
      <c r="AM29" s="230"/>
      <c r="AN29" s="230"/>
      <c r="AO29" s="231"/>
      <c r="AP29" s="231"/>
      <c r="AQ29" s="92">
        <f t="shared" si="11"/>
        <v>0</v>
      </c>
    </row>
    <row r="30" spans="1:43" ht="20.100000000000001" customHeight="1">
      <c r="A30" s="93">
        <v>7</v>
      </c>
      <c r="B30" s="229">
        <f>申込用紙!E23</f>
        <v>0</v>
      </c>
      <c r="C30" s="230"/>
      <c r="D30" s="230"/>
      <c r="E30" s="230"/>
      <c r="F30" s="230"/>
      <c r="G30" s="230"/>
      <c r="H30" s="231"/>
      <c r="I30" s="231"/>
      <c r="J30" s="92">
        <f>申込用紙!C23</f>
        <v>0</v>
      </c>
      <c r="L30" s="93">
        <v>7</v>
      </c>
      <c r="M30" s="229">
        <f t="shared" si="6"/>
        <v>0</v>
      </c>
      <c r="N30" s="230"/>
      <c r="O30" s="230"/>
      <c r="P30" s="230"/>
      <c r="Q30" s="230"/>
      <c r="R30" s="230"/>
      <c r="S30" s="231"/>
      <c r="T30" s="231"/>
      <c r="U30" s="92">
        <f t="shared" si="9"/>
        <v>0</v>
      </c>
      <c r="W30" s="93">
        <v>7</v>
      </c>
      <c r="X30" s="229">
        <f t="shared" si="7"/>
        <v>0</v>
      </c>
      <c r="Y30" s="230"/>
      <c r="Z30" s="230"/>
      <c r="AA30" s="230"/>
      <c r="AB30" s="230"/>
      <c r="AC30" s="230"/>
      <c r="AD30" s="231"/>
      <c r="AE30" s="231"/>
      <c r="AF30" s="92">
        <f t="shared" si="10"/>
        <v>0</v>
      </c>
      <c r="AH30" s="93">
        <v>7</v>
      </c>
      <c r="AI30" s="229">
        <f t="shared" si="8"/>
        <v>0</v>
      </c>
      <c r="AJ30" s="230"/>
      <c r="AK30" s="230"/>
      <c r="AL30" s="230"/>
      <c r="AM30" s="230"/>
      <c r="AN30" s="230"/>
      <c r="AO30" s="231"/>
      <c r="AP30" s="231"/>
      <c r="AQ30" s="92">
        <f t="shared" si="11"/>
        <v>0</v>
      </c>
    </row>
    <row r="31" spans="1:43" ht="20.100000000000001" customHeight="1">
      <c r="A31" s="93">
        <v>8</v>
      </c>
      <c r="B31" s="229">
        <f>申込用紙!E24</f>
        <v>0</v>
      </c>
      <c r="C31" s="230"/>
      <c r="D31" s="230"/>
      <c r="E31" s="230"/>
      <c r="F31" s="230"/>
      <c r="G31" s="230"/>
      <c r="H31" s="231"/>
      <c r="I31" s="231"/>
      <c r="J31" s="92">
        <f>申込用紙!C24</f>
        <v>0</v>
      </c>
      <c r="L31" s="93">
        <v>8</v>
      </c>
      <c r="M31" s="229">
        <f t="shared" si="6"/>
        <v>0</v>
      </c>
      <c r="N31" s="230"/>
      <c r="O31" s="230"/>
      <c r="P31" s="230"/>
      <c r="Q31" s="230"/>
      <c r="R31" s="230"/>
      <c r="S31" s="231"/>
      <c r="T31" s="231"/>
      <c r="U31" s="92">
        <f t="shared" si="9"/>
        <v>0</v>
      </c>
      <c r="W31" s="93">
        <v>8</v>
      </c>
      <c r="X31" s="229">
        <f t="shared" si="7"/>
        <v>0</v>
      </c>
      <c r="Y31" s="230"/>
      <c r="Z31" s="230"/>
      <c r="AA31" s="230"/>
      <c r="AB31" s="230"/>
      <c r="AC31" s="230"/>
      <c r="AD31" s="231"/>
      <c r="AE31" s="231"/>
      <c r="AF31" s="92">
        <f t="shared" si="10"/>
        <v>0</v>
      </c>
      <c r="AH31" s="93">
        <v>8</v>
      </c>
      <c r="AI31" s="229">
        <f t="shared" si="8"/>
        <v>0</v>
      </c>
      <c r="AJ31" s="230"/>
      <c r="AK31" s="230"/>
      <c r="AL31" s="230"/>
      <c r="AM31" s="230"/>
      <c r="AN31" s="230"/>
      <c r="AO31" s="231"/>
      <c r="AP31" s="231"/>
      <c r="AQ31" s="92">
        <f t="shared" si="11"/>
        <v>0</v>
      </c>
    </row>
    <row r="32" spans="1:43" ht="20.100000000000001" customHeight="1">
      <c r="A32" s="93">
        <v>9</v>
      </c>
      <c r="B32" s="229">
        <f>申込用紙!E25</f>
        <v>0</v>
      </c>
      <c r="C32" s="230"/>
      <c r="D32" s="230"/>
      <c r="E32" s="230"/>
      <c r="F32" s="230"/>
      <c r="G32" s="230"/>
      <c r="H32" s="231"/>
      <c r="I32" s="231"/>
      <c r="J32" s="92">
        <f>申込用紙!C25</f>
        <v>0</v>
      </c>
      <c r="L32" s="93">
        <v>9</v>
      </c>
      <c r="M32" s="229">
        <f t="shared" si="6"/>
        <v>0</v>
      </c>
      <c r="N32" s="230"/>
      <c r="O32" s="230"/>
      <c r="P32" s="230"/>
      <c r="Q32" s="230"/>
      <c r="R32" s="230"/>
      <c r="S32" s="231"/>
      <c r="T32" s="231"/>
      <c r="U32" s="92">
        <f t="shared" si="9"/>
        <v>0</v>
      </c>
      <c r="W32" s="93">
        <v>9</v>
      </c>
      <c r="X32" s="229">
        <f t="shared" si="7"/>
        <v>0</v>
      </c>
      <c r="Y32" s="230"/>
      <c r="Z32" s="230"/>
      <c r="AA32" s="230"/>
      <c r="AB32" s="230"/>
      <c r="AC32" s="230"/>
      <c r="AD32" s="231"/>
      <c r="AE32" s="231"/>
      <c r="AF32" s="92">
        <f t="shared" si="10"/>
        <v>0</v>
      </c>
      <c r="AH32" s="93">
        <v>9</v>
      </c>
      <c r="AI32" s="229">
        <f t="shared" si="8"/>
        <v>0</v>
      </c>
      <c r="AJ32" s="230"/>
      <c r="AK32" s="230"/>
      <c r="AL32" s="230"/>
      <c r="AM32" s="230"/>
      <c r="AN32" s="230"/>
      <c r="AO32" s="231"/>
      <c r="AP32" s="231"/>
      <c r="AQ32" s="92">
        <f t="shared" si="11"/>
        <v>0</v>
      </c>
    </row>
    <row r="33" spans="1:43" ht="20.100000000000001" customHeight="1">
      <c r="A33" s="93">
        <v>10</v>
      </c>
      <c r="B33" s="229">
        <f>申込用紙!E26</f>
        <v>0</v>
      </c>
      <c r="C33" s="230"/>
      <c r="D33" s="230"/>
      <c r="E33" s="230"/>
      <c r="F33" s="230"/>
      <c r="G33" s="230"/>
      <c r="H33" s="231"/>
      <c r="I33" s="231"/>
      <c r="J33" s="92">
        <f>申込用紙!C26</f>
        <v>0</v>
      </c>
      <c r="L33" s="93">
        <v>10</v>
      </c>
      <c r="M33" s="229">
        <f t="shared" si="6"/>
        <v>0</v>
      </c>
      <c r="N33" s="230"/>
      <c r="O33" s="230"/>
      <c r="P33" s="230"/>
      <c r="Q33" s="230"/>
      <c r="R33" s="230"/>
      <c r="S33" s="231"/>
      <c r="T33" s="231"/>
      <c r="U33" s="92">
        <f t="shared" si="9"/>
        <v>0</v>
      </c>
      <c r="W33" s="93">
        <v>10</v>
      </c>
      <c r="X33" s="229">
        <f t="shared" si="7"/>
        <v>0</v>
      </c>
      <c r="Y33" s="230"/>
      <c r="Z33" s="230"/>
      <c r="AA33" s="230"/>
      <c r="AB33" s="230"/>
      <c r="AC33" s="230"/>
      <c r="AD33" s="231"/>
      <c r="AE33" s="231"/>
      <c r="AF33" s="92">
        <f t="shared" si="10"/>
        <v>0</v>
      </c>
      <c r="AH33" s="93">
        <v>10</v>
      </c>
      <c r="AI33" s="229">
        <f t="shared" si="8"/>
        <v>0</v>
      </c>
      <c r="AJ33" s="230"/>
      <c r="AK33" s="230"/>
      <c r="AL33" s="230"/>
      <c r="AM33" s="230"/>
      <c r="AN33" s="230"/>
      <c r="AO33" s="231"/>
      <c r="AP33" s="231"/>
      <c r="AQ33" s="92">
        <f t="shared" si="11"/>
        <v>0</v>
      </c>
    </row>
    <row r="34" spans="1:43" ht="20.100000000000001" customHeight="1">
      <c r="A34" s="93">
        <v>11</v>
      </c>
      <c r="B34" s="229">
        <f>申込用紙!E27</f>
        <v>0</v>
      </c>
      <c r="C34" s="230"/>
      <c r="D34" s="230"/>
      <c r="E34" s="230"/>
      <c r="F34" s="230"/>
      <c r="G34" s="230"/>
      <c r="H34" s="231"/>
      <c r="I34" s="231"/>
      <c r="J34" s="92">
        <f>申込用紙!C27</f>
        <v>0</v>
      </c>
      <c r="L34" s="93">
        <v>11</v>
      </c>
      <c r="M34" s="229">
        <f t="shared" si="6"/>
        <v>0</v>
      </c>
      <c r="N34" s="230"/>
      <c r="O34" s="230"/>
      <c r="P34" s="230"/>
      <c r="Q34" s="230"/>
      <c r="R34" s="230"/>
      <c r="S34" s="231"/>
      <c r="T34" s="231"/>
      <c r="U34" s="92">
        <f t="shared" si="9"/>
        <v>0</v>
      </c>
      <c r="W34" s="93">
        <v>11</v>
      </c>
      <c r="X34" s="229">
        <f t="shared" si="7"/>
        <v>0</v>
      </c>
      <c r="Y34" s="230"/>
      <c r="Z34" s="230"/>
      <c r="AA34" s="230"/>
      <c r="AB34" s="230"/>
      <c r="AC34" s="230"/>
      <c r="AD34" s="231"/>
      <c r="AE34" s="231"/>
      <c r="AF34" s="92">
        <f t="shared" si="10"/>
        <v>0</v>
      </c>
      <c r="AH34" s="93">
        <v>11</v>
      </c>
      <c r="AI34" s="229">
        <f t="shared" si="8"/>
        <v>0</v>
      </c>
      <c r="AJ34" s="230"/>
      <c r="AK34" s="230"/>
      <c r="AL34" s="230"/>
      <c r="AM34" s="230"/>
      <c r="AN34" s="230"/>
      <c r="AO34" s="231"/>
      <c r="AP34" s="231"/>
      <c r="AQ34" s="92">
        <f t="shared" si="11"/>
        <v>0</v>
      </c>
    </row>
    <row r="35" spans="1:43" ht="20.100000000000001" customHeight="1">
      <c r="A35" s="93">
        <v>12</v>
      </c>
      <c r="B35" s="229">
        <f>申込用紙!E28</f>
        <v>0</v>
      </c>
      <c r="C35" s="230"/>
      <c r="D35" s="230"/>
      <c r="E35" s="230"/>
      <c r="F35" s="230"/>
      <c r="G35" s="230"/>
      <c r="H35" s="231"/>
      <c r="I35" s="231"/>
      <c r="J35" s="92">
        <f>申込用紙!C28</f>
        <v>0</v>
      </c>
      <c r="L35" s="93">
        <v>12</v>
      </c>
      <c r="M35" s="229">
        <f t="shared" si="6"/>
        <v>0</v>
      </c>
      <c r="N35" s="230"/>
      <c r="O35" s="230"/>
      <c r="P35" s="230"/>
      <c r="Q35" s="230"/>
      <c r="R35" s="230"/>
      <c r="S35" s="231"/>
      <c r="T35" s="231"/>
      <c r="U35" s="92">
        <f t="shared" si="9"/>
        <v>0</v>
      </c>
      <c r="W35" s="93">
        <v>12</v>
      </c>
      <c r="X35" s="229">
        <f t="shared" si="7"/>
        <v>0</v>
      </c>
      <c r="Y35" s="230"/>
      <c r="Z35" s="230"/>
      <c r="AA35" s="230"/>
      <c r="AB35" s="230"/>
      <c r="AC35" s="230"/>
      <c r="AD35" s="231"/>
      <c r="AE35" s="231"/>
      <c r="AF35" s="92">
        <f t="shared" si="10"/>
        <v>0</v>
      </c>
      <c r="AH35" s="93">
        <v>12</v>
      </c>
      <c r="AI35" s="229">
        <f t="shared" si="8"/>
        <v>0</v>
      </c>
      <c r="AJ35" s="230"/>
      <c r="AK35" s="230"/>
      <c r="AL35" s="230"/>
      <c r="AM35" s="230"/>
      <c r="AN35" s="230"/>
      <c r="AO35" s="231"/>
      <c r="AP35" s="231"/>
      <c r="AQ35" s="92">
        <f t="shared" si="11"/>
        <v>0</v>
      </c>
    </row>
    <row r="36" spans="1:43" ht="20.100000000000001" customHeight="1">
      <c r="A36" s="93">
        <v>13</v>
      </c>
      <c r="B36" s="229">
        <f>申込用紙!E29</f>
        <v>0</v>
      </c>
      <c r="C36" s="230"/>
      <c r="D36" s="230"/>
      <c r="E36" s="230"/>
      <c r="F36" s="230"/>
      <c r="G36" s="230"/>
      <c r="H36" s="231"/>
      <c r="I36" s="231"/>
      <c r="J36" s="92">
        <f>申込用紙!C29</f>
        <v>0</v>
      </c>
      <c r="L36" s="93">
        <v>13</v>
      </c>
      <c r="M36" s="229">
        <f t="shared" si="6"/>
        <v>0</v>
      </c>
      <c r="N36" s="230"/>
      <c r="O36" s="230"/>
      <c r="P36" s="230"/>
      <c r="Q36" s="230"/>
      <c r="R36" s="230"/>
      <c r="S36" s="231"/>
      <c r="T36" s="231"/>
      <c r="U36" s="92">
        <f t="shared" si="9"/>
        <v>0</v>
      </c>
      <c r="W36" s="93">
        <v>13</v>
      </c>
      <c r="X36" s="229">
        <f t="shared" si="7"/>
        <v>0</v>
      </c>
      <c r="Y36" s="230"/>
      <c r="Z36" s="230"/>
      <c r="AA36" s="230"/>
      <c r="AB36" s="230"/>
      <c r="AC36" s="230"/>
      <c r="AD36" s="231"/>
      <c r="AE36" s="231"/>
      <c r="AF36" s="92">
        <f t="shared" si="10"/>
        <v>0</v>
      </c>
      <c r="AH36" s="93">
        <v>13</v>
      </c>
      <c r="AI36" s="229">
        <f t="shared" si="8"/>
        <v>0</v>
      </c>
      <c r="AJ36" s="230"/>
      <c r="AK36" s="230"/>
      <c r="AL36" s="230"/>
      <c r="AM36" s="230"/>
      <c r="AN36" s="230"/>
      <c r="AO36" s="231"/>
      <c r="AP36" s="231"/>
      <c r="AQ36" s="92">
        <f t="shared" si="11"/>
        <v>0</v>
      </c>
    </row>
    <row r="37" spans="1:43" ht="20.100000000000001" customHeight="1">
      <c r="A37" s="93">
        <v>14</v>
      </c>
      <c r="B37" s="229">
        <f>申込用紙!E30</f>
        <v>0</v>
      </c>
      <c r="C37" s="230"/>
      <c r="D37" s="230"/>
      <c r="E37" s="230"/>
      <c r="F37" s="230"/>
      <c r="G37" s="230"/>
      <c r="H37" s="231"/>
      <c r="I37" s="231"/>
      <c r="J37" s="92">
        <f>申込用紙!C30</f>
        <v>0</v>
      </c>
      <c r="L37" s="93">
        <v>14</v>
      </c>
      <c r="M37" s="229">
        <f t="shared" si="6"/>
        <v>0</v>
      </c>
      <c r="N37" s="230"/>
      <c r="O37" s="230"/>
      <c r="P37" s="230"/>
      <c r="Q37" s="230"/>
      <c r="R37" s="230"/>
      <c r="S37" s="231"/>
      <c r="T37" s="231"/>
      <c r="U37" s="92">
        <f t="shared" si="9"/>
        <v>0</v>
      </c>
      <c r="W37" s="93">
        <v>14</v>
      </c>
      <c r="X37" s="229">
        <f t="shared" si="7"/>
        <v>0</v>
      </c>
      <c r="Y37" s="230"/>
      <c r="Z37" s="230"/>
      <c r="AA37" s="230"/>
      <c r="AB37" s="230"/>
      <c r="AC37" s="230"/>
      <c r="AD37" s="231"/>
      <c r="AE37" s="231"/>
      <c r="AF37" s="92">
        <f t="shared" si="10"/>
        <v>0</v>
      </c>
      <c r="AH37" s="93">
        <v>14</v>
      </c>
      <c r="AI37" s="229">
        <f t="shared" si="8"/>
        <v>0</v>
      </c>
      <c r="AJ37" s="230"/>
      <c r="AK37" s="230"/>
      <c r="AL37" s="230"/>
      <c r="AM37" s="230"/>
      <c r="AN37" s="230"/>
      <c r="AO37" s="231"/>
      <c r="AP37" s="231"/>
      <c r="AQ37" s="92">
        <f t="shared" si="11"/>
        <v>0</v>
      </c>
    </row>
    <row r="38" spans="1:43" ht="20.100000000000001" customHeight="1" thickBot="1">
      <c r="A38" s="93">
        <v>15</v>
      </c>
      <c r="B38" s="229">
        <f>申込用紙!E31</f>
        <v>0</v>
      </c>
      <c r="C38" s="230"/>
      <c r="D38" s="230"/>
      <c r="E38" s="230"/>
      <c r="F38" s="230"/>
      <c r="G38" s="230"/>
      <c r="H38" s="231"/>
      <c r="I38" s="231"/>
      <c r="J38" s="92">
        <f>申込用紙!D31</f>
        <v>0</v>
      </c>
      <c r="L38" s="93">
        <v>15</v>
      </c>
      <c r="M38" s="229">
        <f t="shared" si="6"/>
        <v>0</v>
      </c>
      <c r="N38" s="230"/>
      <c r="O38" s="230"/>
      <c r="P38" s="230"/>
      <c r="Q38" s="230"/>
      <c r="R38" s="230"/>
      <c r="S38" s="231"/>
      <c r="T38" s="231"/>
      <c r="U38" s="92">
        <f>J38</f>
        <v>0</v>
      </c>
      <c r="W38" s="93">
        <v>15</v>
      </c>
      <c r="X38" s="229">
        <f t="shared" si="7"/>
        <v>0</v>
      </c>
      <c r="Y38" s="230"/>
      <c r="Z38" s="230"/>
      <c r="AA38" s="230"/>
      <c r="AB38" s="230"/>
      <c r="AC38" s="230"/>
      <c r="AD38" s="231"/>
      <c r="AE38" s="231"/>
      <c r="AF38" s="92">
        <f>U38</f>
        <v>0</v>
      </c>
      <c r="AH38" s="93">
        <v>15</v>
      </c>
      <c r="AI38" s="229">
        <f t="shared" si="8"/>
        <v>0</v>
      </c>
      <c r="AJ38" s="230"/>
      <c r="AK38" s="230"/>
      <c r="AL38" s="230"/>
      <c r="AM38" s="230"/>
      <c r="AN38" s="230"/>
      <c r="AO38" s="231"/>
      <c r="AP38" s="231"/>
      <c r="AQ38" s="92">
        <f>AF38</f>
        <v>0</v>
      </c>
    </row>
    <row r="39" spans="1:43" ht="21.6" customHeight="1" thickTop="1">
      <c r="A39" s="235" t="s">
        <v>48</v>
      </c>
      <c r="B39" s="236"/>
      <c r="C39" s="236"/>
      <c r="D39" s="247">
        <f>申込用紙!E9</f>
        <v>0</v>
      </c>
      <c r="E39" s="247"/>
      <c r="F39" s="247"/>
      <c r="G39" s="247"/>
      <c r="H39" s="247"/>
      <c r="I39" s="247"/>
      <c r="J39" s="149"/>
      <c r="L39" s="235" t="s">
        <v>62</v>
      </c>
      <c r="M39" s="236"/>
      <c r="N39" s="236"/>
      <c r="O39" s="247">
        <f>O18</f>
        <v>0</v>
      </c>
      <c r="P39" s="247"/>
      <c r="Q39" s="247"/>
      <c r="R39" s="247"/>
      <c r="S39" s="247"/>
      <c r="T39" s="247"/>
      <c r="U39" s="233" t="s">
        <v>47</v>
      </c>
      <c r="W39" s="235" t="s">
        <v>62</v>
      </c>
      <c r="X39" s="236"/>
      <c r="Y39" s="236"/>
      <c r="Z39" s="247">
        <f>Z18</f>
        <v>0</v>
      </c>
      <c r="AA39" s="247"/>
      <c r="AB39" s="247"/>
      <c r="AC39" s="247"/>
      <c r="AD39" s="247"/>
      <c r="AE39" s="247"/>
      <c r="AF39" s="233" t="s">
        <v>47</v>
      </c>
      <c r="AH39" s="235" t="s">
        <v>62</v>
      </c>
      <c r="AI39" s="236"/>
      <c r="AJ39" s="236"/>
      <c r="AK39" s="247">
        <f>AK18</f>
        <v>0</v>
      </c>
      <c r="AL39" s="247"/>
      <c r="AM39" s="247"/>
      <c r="AN39" s="247"/>
      <c r="AO39" s="247"/>
      <c r="AP39" s="247"/>
      <c r="AQ39" s="233" t="s">
        <v>47</v>
      </c>
    </row>
    <row r="40" spans="1:43" ht="21.6" customHeight="1" thickBot="1">
      <c r="A40" s="249" t="s">
        <v>46</v>
      </c>
      <c r="B40" s="250"/>
      <c r="C40" s="250"/>
      <c r="D40" s="251">
        <f>申込用紙!E11</f>
        <v>0</v>
      </c>
      <c r="E40" s="251"/>
      <c r="F40" s="251"/>
      <c r="G40" s="251"/>
      <c r="H40" s="251"/>
      <c r="I40" s="251"/>
      <c r="J40" s="148"/>
      <c r="L40" s="249" t="s">
        <v>61</v>
      </c>
      <c r="M40" s="250"/>
      <c r="N40" s="250"/>
      <c r="O40" s="251">
        <f>O19</f>
        <v>0</v>
      </c>
      <c r="P40" s="251"/>
      <c r="Q40" s="251"/>
      <c r="R40" s="251"/>
      <c r="S40" s="251"/>
      <c r="T40" s="251"/>
      <c r="U40" s="234"/>
      <c r="W40" s="249" t="s">
        <v>61</v>
      </c>
      <c r="X40" s="250"/>
      <c r="Y40" s="250"/>
      <c r="Z40" s="251">
        <f>Z19</f>
        <v>0</v>
      </c>
      <c r="AA40" s="251"/>
      <c r="AB40" s="251"/>
      <c r="AC40" s="251"/>
      <c r="AD40" s="251"/>
      <c r="AE40" s="251"/>
      <c r="AF40" s="234"/>
      <c r="AH40" s="249" t="s">
        <v>61</v>
      </c>
      <c r="AI40" s="250"/>
      <c r="AJ40" s="250"/>
      <c r="AK40" s="251">
        <f>AK19</f>
        <v>0</v>
      </c>
      <c r="AL40" s="251"/>
      <c r="AM40" s="251"/>
      <c r="AN40" s="251"/>
      <c r="AO40" s="251"/>
      <c r="AP40" s="251"/>
      <c r="AQ40" s="234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03">
    <mergeCell ref="AH39:AJ39"/>
    <mergeCell ref="AK39:AP39"/>
    <mergeCell ref="AI30:AN30"/>
    <mergeCell ref="AO30:AP30"/>
    <mergeCell ref="AI31:AN31"/>
    <mergeCell ref="AO31:AP31"/>
    <mergeCell ref="AI38:AN38"/>
    <mergeCell ref="AO38:AP38"/>
    <mergeCell ref="AO34:AP34"/>
    <mergeCell ref="AI35:AN35"/>
    <mergeCell ref="AO35:AP35"/>
    <mergeCell ref="AI36:AN36"/>
    <mergeCell ref="AO36:AP36"/>
    <mergeCell ref="AI37:AN37"/>
    <mergeCell ref="AO37:AP37"/>
    <mergeCell ref="AO33:AP33"/>
    <mergeCell ref="AI34:AN34"/>
    <mergeCell ref="AI29:AN29"/>
    <mergeCell ref="AO29:AP29"/>
    <mergeCell ref="AH40:AJ40"/>
    <mergeCell ref="AK40:AP40"/>
    <mergeCell ref="X26:AC26"/>
    <mergeCell ref="AD26:AE26"/>
    <mergeCell ref="X27:AC27"/>
    <mergeCell ref="AD27:AE27"/>
    <mergeCell ref="X38:AC38"/>
    <mergeCell ref="AD38:AE38"/>
    <mergeCell ref="X28:AC28"/>
    <mergeCell ref="AD28:AE28"/>
    <mergeCell ref="X29:AC29"/>
    <mergeCell ref="AD29:AE29"/>
    <mergeCell ref="X30:AC30"/>
    <mergeCell ref="AD30:AE30"/>
    <mergeCell ref="W40:Y40"/>
    <mergeCell ref="Z40:AE40"/>
    <mergeCell ref="W39:Y39"/>
    <mergeCell ref="Z39:AE39"/>
    <mergeCell ref="X32:AC32"/>
    <mergeCell ref="AD32:AE32"/>
    <mergeCell ref="X33:AC33"/>
    <mergeCell ref="AD33:AE33"/>
    <mergeCell ref="AD35:AE35"/>
    <mergeCell ref="X36:AC36"/>
    <mergeCell ref="X34:AC34"/>
    <mergeCell ref="AD34:AE34"/>
    <mergeCell ref="X35:AC35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X31:AC31"/>
    <mergeCell ref="AD31:AE31"/>
    <mergeCell ref="AI26:AN26"/>
    <mergeCell ref="AO26:AP26"/>
    <mergeCell ref="AI27:AN27"/>
    <mergeCell ref="AO27:AP27"/>
    <mergeCell ref="AI28:AN28"/>
    <mergeCell ref="AO28:AP28"/>
    <mergeCell ref="AI32:AN32"/>
    <mergeCell ref="AO32:AP32"/>
    <mergeCell ref="AI33:AN33"/>
    <mergeCell ref="AH1:AH2"/>
    <mergeCell ref="AI1:AP2"/>
    <mergeCell ref="AQ1:AQ2"/>
    <mergeCell ref="AI5:AN5"/>
    <mergeCell ref="AO5:AP5"/>
    <mergeCell ref="AI6:AN6"/>
    <mergeCell ref="AO6:AP6"/>
    <mergeCell ref="AI7:AN7"/>
    <mergeCell ref="AI22:AP23"/>
    <mergeCell ref="AI11:AN11"/>
    <mergeCell ref="AO11:AP11"/>
    <mergeCell ref="AI12:AN12"/>
    <mergeCell ref="AO12:AP12"/>
    <mergeCell ref="AI13:AN13"/>
    <mergeCell ref="AO7:AP7"/>
    <mergeCell ref="AI8:AN8"/>
    <mergeCell ref="AO8:AP8"/>
    <mergeCell ref="AI9:AN9"/>
    <mergeCell ref="AO9:AP9"/>
    <mergeCell ref="AI10:AN10"/>
    <mergeCell ref="AO10:AP10"/>
    <mergeCell ref="AK19:AP19"/>
    <mergeCell ref="Z18:AE18"/>
    <mergeCell ref="X25:AC25"/>
    <mergeCell ref="AD25:AE25"/>
    <mergeCell ref="W19:Y19"/>
    <mergeCell ref="Z19:AE19"/>
    <mergeCell ref="AQ22:AQ23"/>
    <mergeCell ref="AH22:AH23"/>
    <mergeCell ref="AO13:AP13"/>
    <mergeCell ref="AI24:AN24"/>
    <mergeCell ref="AO24:AP24"/>
    <mergeCell ref="AI25:AN25"/>
    <mergeCell ref="AO25:AP25"/>
    <mergeCell ref="AH18:AJ18"/>
    <mergeCell ref="AK18:AP18"/>
    <mergeCell ref="AH19:AJ19"/>
    <mergeCell ref="L40:N40"/>
    <mergeCell ref="O40:T40"/>
    <mergeCell ref="M38:R38"/>
    <mergeCell ref="S38:T38"/>
    <mergeCell ref="W1:W2"/>
    <mergeCell ref="X1:AE2"/>
    <mergeCell ref="M36:R36"/>
    <mergeCell ref="S36:T36"/>
    <mergeCell ref="M37:R37"/>
    <mergeCell ref="AD9:AE9"/>
    <mergeCell ref="X10:AC10"/>
    <mergeCell ref="AD10:AE10"/>
    <mergeCell ref="X16:AC16"/>
    <mergeCell ref="AD16:AE16"/>
    <mergeCell ref="X13:AC13"/>
    <mergeCell ref="AD13:AE13"/>
    <mergeCell ref="X14:AC14"/>
    <mergeCell ref="AD14:AE14"/>
    <mergeCell ref="X15:AC15"/>
    <mergeCell ref="X17:AC17"/>
    <mergeCell ref="AD17:AE17"/>
    <mergeCell ref="W18:Y18"/>
    <mergeCell ref="X22:AE23"/>
    <mergeCell ref="X24:AC24"/>
    <mergeCell ref="S37:T37"/>
    <mergeCell ref="M32:R32"/>
    <mergeCell ref="S32:T32"/>
    <mergeCell ref="M33:R33"/>
    <mergeCell ref="S33:T33"/>
    <mergeCell ref="M34:R34"/>
    <mergeCell ref="S34:T34"/>
    <mergeCell ref="AF1:AF2"/>
    <mergeCell ref="X5:AC5"/>
    <mergeCell ref="AD5:AE5"/>
    <mergeCell ref="X6:AC6"/>
    <mergeCell ref="AD6:AE6"/>
    <mergeCell ref="M35:R35"/>
    <mergeCell ref="S35:T35"/>
    <mergeCell ref="M29:R29"/>
    <mergeCell ref="M31:R31"/>
    <mergeCell ref="S31:T31"/>
    <mergeCell ref="AD15:AE15"/>
    <mergeCell ref="AF22:AF23"/>
    <mergeCell ref="AD24:AE24"/>
    <mergeCell ref="W22:W23"/>
    <mergeCell ref="AD36:AE36"/>
    <mergeCell ref="X37:AC37"/>
    <mergeCell ref="AD37:AE37"/>
    <mergeCell ref="O18:T18"/>
    <mergeCell ref="L19:N19"/>
    <mergeCell ref="O19:T19"/>
    <mergeCell ref="M26:R26"/>
    <mergeCell ref="S26:T26"/>
    <mergeCell ref="M27:R27"/>
    <mergeCell ref="S27:T27"/>
    <mergeCell ref="M28:R28"/>
    <mergeCell ref="S28:T28"/>
    <mergeCell ref="M1:T2"/>
    <mergeCell ref="U1:U2"/>
    <mergeCell ref="M5:R5"/>
    <mergeCell ref="S5:T5"/>
    <mergeCell ref="M6:R6"/>
    <mergeCell ref="S6:T6"/>
    <mergeCell ref="A39:C39"/>
    <mergeCell ref="D39:I39"/>
    <mergeCell ref="A40:C40"/>
    <mergeCell ref="D40:I40"/>
    <mergeCell ref="B38:G38"/>
    <mergeCell ref="H38:I38"/>
    <mergeCell ref="M13:R13"/>
    <mergeCell ref="S13:T13"/>
    <mergeCell ref="M14:R14"/>
    <mergeCell ref="S14:T14"/>
    <mergeCell ref="M15:R15"/>
    <mergeCell ref="S30:T30"/>
    <mergeCell ref="S16:T16"/>
    <mergeCell ref="S17:T17"/>
    <mergeCell ref="S15:T15"/>
    <mergeCell ref="M16:R16"/>
    <mergeCell ref="L39:N39"/>
    <mergeCell ref="O39:T39"/>
    <mergeCell ref="U22:U23"/>
    <mergeCell ref="M24:R24"/>
    <mergeCell ref="S24:T24"/>
    <mergeCell ref="M25:R25"/>
    <mergeCell ref="S25:T25"/>
    <mergeCell ref="B36:G36"/>
    <mergeCell ref="H36:I36"/>
    <mergeCell ref="B32:G32"/>
    <mergeCell ref="H32:I32"/>
    <mergeCell ref="B33:G33"/>
    <mergeCell ref="M22:T23"/>
    <mergeCell ref="S29:T29"/>
    <mergeCell ref="M30:R30"/>
    <mergeCell ref="B31:G31"/>
    <mergeCell ref="H31:I31"/>
    <mergeCell ref="B28:G28"/>
    <mergeCell ref="H28:I28"/>
    <mergeCell ref="B29:G29"/>
    <mergeCell ref="H29:I29"/>
    <mergeCell ref="L22:L23"/>
    <mergeCell ref="B34:G34"/>
    <mergeCell ref="H34:I34"/>
    <mergeCell ref="B35:G35"/>
    <mergeCell ref="H35:I35"/>
    <mergeCell ref="A22:A23"/>
    <mergeCell ref="B22:I23"/>
    <mergeCell ref="J22:J23"/>
    <mergeCell ref="A18:C18"/>
    <mergeCell ref="D18:I18"/>
    <mergeCell ref="A19:C19"/>
    <mergeCell ref="D19:I19"/>
    <mergeCell ref="J18:J19"/>
    <mergeCell ref="L1:L2"/>
    <mergeCell ref="B5:G5"/>
    <mergeCell ref="H5:I5"/>
    <mergeCell ref="B6:G6"/>
    <mergeCell ref="H6:I6"/>
    <mergeCell ref="A1:A2"/>
    <mergeCell ref="B1:I2"/>
    <mergeCell ref="J1:J2"/>
    <mergeCell ref="B16:G16"/>
    <mergeCell ref="H16:I16"/>
    <mergeCell ref="B17:G17"/>
    <mergeCell ref="H17:I17"/>
    <mergeCell ref="B14:G14"/>
    <mergeCell ref="H14:I14"/>
    <mergeCell ref="M17:R17"/>
    <mergeCell ref="B11:G11"/>
    <mergeCell ref="H11:I11"/>
    <mergeCell ref="B15:G15"/>
    <mergeCell ref="H15:I15"/>
    <mergeCell ref="B12:G12"/>
    <mergeCell ref="H12:I12"/>
    <mergeCell ref="B13:G13"/>
    <mergeCell ref="H13:I13"/>
    <mergeCell ref="M7:R7"/>
    <mergeCell ref="M8:R8"/>
    <mergeCell ref="M12:R12"/>
    <mergeCell ref="M9:R9"/>
    <mergeCell ref="M10:R10"/>
    <mergeCell ref="M11:R11"/>
    <mergeCell ref="B7:G7"/>
    <mergeCell ref="H7:I7"/>
    <mergeCell ref="B10:G10"/>
    <mergeCell ref="H10:I10"/>
    <mergeCell ref="X7:AC7"/>
    <mergeCell ref="S8:T8"/>
    <mergeCell ref="X11:AC11"/>
    <mergeCell ref="AD11:AE11"/>
    <mergeCell ref="X12:AC12"/>
    <mergeCell ref="AD12:AE12"/>
    <mergeCell ref="S10:T10"/>
    <mergeCell ref="S11:T11"/>
    <mergeCell ref="AD7:AE7"/>
    <mergeCell ref="X8:AC8"/>
    <mergeCell ref="S12:T12"/>
    <mergeCell ref="S9:T9"/>
    <mergeCell ref="S7:T7"/>
    <mergeCell ref="AD8:AE8"/>
    <mergeCell ref="X9:AC9"/>
    <mergeCell ref="U18:U19"/>
    <mergeCell ref="AF18:AF19"/>
    <mergeCell ref="AQ18:AQ19"/>
    <mergeCell ref="U39:U40"/>
    <mergeCell ref="AF39:AF40"/>
    <mergeCell ref="AQ39:AQ40"/>
    <mergeCell ref="B8:G8"/>
    <mergeCell ref="H8:I8"/>
    <mergeCell ref="B9:G9"/>
    <mergeCell ref="H9:I9"/>
    <mergeCell ref="L18:N18"/>
    <mergeCell ref="B26:G26"/>
    <mergeCell ref="H26:I26"/>
    <mergeCell ref="B27:G27"/>
    <mergeCell ref="H27:I27"/>
    <mergeCell ref="B24:G24"/>
    <mergeCell ref="H24:I24"/>
    <mergeCell ref="B25:G25"/>
    <mergeCell ref="H25:I25"/>
    <mergeCell ref="H33:I33"/>
    <mergeCell ref="B30:G30"/>
    <mergeCell ref="H30:I30"/>
    <mergeCell ref="B37:G37"/>
    <mergeCell ref="H37:I37"/>
    <mergeCell ref="X3:AC3"/>
    <mergeCell ref="AD3:AE3"/>
    <mergeCell ref="X4:AC4"/>
    <mergeCell ref="AD4:AE4"/>
    <mergeCell ref="AI3:AN3"/>
    <mergeCell ref="AO3:AP3"/>
    <mergeCell ref="AI4:AN4"/>
    <mergeCell ref="AO4:AP4"/>
    <mergeCell ref="B3:G3"/>
    <mergeCell ref="B4:G4"/>
    <mergeCell ref="H3:I3"/>
    <mergeCell ref="H4:I4"/>
    <mergeCell ref="M3:R3"/>
    <mergeCell ref="S3:T3"/>
    <mergeCell ref="M4:R4"/>
    <mergeCell ref="S4:T4"/>
  </mergeCells>
  <phoneticPr fontId="4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/>
  </sheetViews>
  <sheetFormatPr defaultColWidth="9" defaultRowHeight="24" customHeight="1"/>
  <cols>
    <col min="1" max="1" width="4.88671875" style="22" customWidth="1"/>
    <col min="2" max="9" width="4.21875" style="22" customWidth="1"/>
    <col min="10" max="15" width="4.88671875" style="22" customWidth="1"/>
    <col min="16" max="16" width="3.44140625" style="22" customWidth="1"/>
    <col min="17" max="17" width="1.21875" style="22" customWidth="1"/>
    <col min="18" max="18" width="4.21875" style="22" customWidth="1"/>
    <col min="19" max="22" width="3.6640625" style="22" customWidth="1"/>
    <col min="23" max="23" width="0.6640625" style="22" customWidth="1"/>
    <col min="24" max="27" width="3.6640625" style="22" customWidth="1"/>
    <col min="28" max="28" width="0.6640625" style="22" customWidth="1"/>
    <col min="29" max="32" width="3.6640625" style="22" customWidth="1"/>
    <col min="33" max="33" width="0.6640625" style="22" customWidth="1"/>
    <col min="34" max="37" width="3.6640625" style="22" customWidth="1"/>
    <col min="38" max="16384" width="9" style="22"/>
  </cols>
  <sheetData>
    <row r="1" spans="1:37" ht="10.5" customHeight="1"/>
    <row r="2" spans="1:37" ht="22.5" customHeight="1">
      <c r="A2" s="315" t="s">
        <v>60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321" t="s">
        <v>54</v>
      </c>
      <c r="B4" s="322"/>
      <c r="C4" s="322"/>
      <c r="D4" s="142"/>
      <c r="E4" s="323">
        <f>申込用紙!G2</f>
        <v>0</v>
      </c>
      <c r="F4" s="323"/>
      <c r="G4" s="323"/>
      <c r="H4" s="323"/>
      <c r="I4" s="323"/>
      <c r="J4" s="323"/>
      <c r="K4" s="323"/>
      <c r="L4" s="323"/>
      <c r="M4" s="323"/>
      <c r="N4" s="323"/>
      <c r="O4" s="142"/>
      <c r="P4" s="142"/>
      <c r="Q4" s="142"/>
      <c r="R4" s="321" t="s">
        <v>53</v>
      </c>
      <c r="S4" s="321"/>
      <c r="T4" s="321"/>
      <c r="U4" s="144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329" t="s">
        <v>59</v>
      </c>
      <c r="B7" s="330"/>
      <c r="C7" s="330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327" t="s">
        <v>58</v>
      </c>
      <c r="P7" s="327"/>
      <c r="Q7" s="140"/>
      <c r="R7" s="140"/>
      <c r="S7" s="320"/>
      <c r="T7" s="320"/>
      <c r="U7" s="139"/>
      <c r="V7" s="139"/>
      <c r="W7" s="138"/>
      <c r="X7" s="138"/>
      <c r="Y7" s="138"/>
      <c r="Z7" s="324" t="s">
        <v>57</v>
      </c>
      <c r="AA7" s="324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325" t="s">
        <v>56</v>
      </c>
      <c r="B9" s="326"/>
      <c r="C9" s="326"/>
      <c r="D9" s="132"/>
      <c r="E9" s="132"/>
      <c r="F9" s="132"/>
      <c r="G9" s="131"/>
      <c r="H9" s="327" t="s">
        <v>55</v>
      </c>
      <c r="I9" s="327"/>
      <c r="J9" s="130"/>
      <c r="K9" s="130"/>
      <c r="L9" s="130"/>
      <c r="M9" s="130"/>
      <c r="N9" s="130"/>
      <c r="O9" s="130"/>
      <c r="P9" s="130"/>
      <c r="Q9" s="130"/>
      <c r="R9" s="130"/>
      <c r="S9" s="320"/>
      <c r="T9" s="320"/>
      <c r="U9" s="129"/>
      <c r="V9" s="328"/>
      <c r="W9" s="328"/>
      <c r="X9" s="328"/>
      <c r="Y9" s="328"/>
      <c r="Z9" s="328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316" t="s">
        <v>54</v>
      </c>
      <c r="B11" s="317"/>
      <c r="C11" s="317"/>
      <c r="D11" s="331">
        <f>申込用紙!G2</f>
        <v>0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313"/>
      <c r="B12" s="314"/>
      <c r="C12" s="314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237" t="s">
        <v>51</v>
      </c>
      <c r="B18" s="239" t="s">
        <v>52</v>
      </c>
      <c r="C18" s="240"/>
      <c r="D18" s="240"/>
      <c r="E18" s="240"/>
      <c r="F18" s="240"/>
      <c r="G18" s="240"/>
      <c r="H18" s="240"/>
      <c r="I18" s="241"/>
      <c r="J18" s="245" t="s">
        <v>51</v>
      </c>
      <c r="K18" s="318" t="s">
        <v>50</v>
      </c>
      <c r="L18" s="237" t="s">
        <v>49</v>
      </c>
      <c r="M18" s="240"/>
      <c r="N18" s="240"/>
      <c r="O18" s="240"/>
      <c r="P18" s="240"/>
      <c r="Q18" s="241"/>
      <c r="R18" s="76"/>
      <c r="AK18" s="75"/>
    </row>
    <row r="19" spans="1:37" ht="9.75" customHeight="1">
      <c r="A19" s="238"/>
      <c r="B19" s="242"/>
      <c r="C19" s="243"/>
      <c r="D19" s="243"/>
      <c r="E19" s="243"/>
      <c r="F19" s="243"/>
      <c r="G19" s="243"/>
      <c r="H19" s="243"/>
      <c r="I19" s="244"/>
      <c r="J19" s="246"/>
      <c r="K19" s="319"/>
      <c r="L19" s="97">
        <v>1</v>
      </c>
      <c r="M19" s="96">
        <v>2</v>
      </c>
      <c r="N19" s="96">
        <v>3</v>
      </c>
      <c r="O19" s="96">
        <v>4</v>
      </c>
      <c r="P19" s="307">
        <v>5</v>
      </c>
      <c r="Q19" s="308"/>
      <c r="R19" s="76"/>
      <c r="AK19" s="75"/>
    </row>
    <row r="20" spans="1:37" ht="21.6" customHeight="1">
      <c r="A20" s="93">
        <v>1</v>
      </c>
      <c r="B20" s="229">
        <f>申込用紙!E17</f>
        <v>0</v>
      </c>
      <c r="C20" s="230"/>
      <c r="D20" s="230"/>
      <c r="E20" s="230"/>
      <c r="F20" s="230"/>
      <c r="G20" s="230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280"/>
      <c r="Q20" s="281"/>
      <c r="R20" s="76"/>
      <c r="AK20" s="75"/>
    </row>
    <row r="21" spans="1:37" ht="21.6" customHeight="1">
      <c r="A21" s="93">
        <v>2</v>
      </c>
      <c r="B21" s="229">
        <f>申込用紙!E18</f>
        <v>0</v>
      </c>
      <c r="C21" s="230"/>
      <c r="D21" s="230"/>
      <c r="E21" s="230"/>
      <c r="F21" s="230"/>
      <c r="G21" s="230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280"/>
      <c r="Q21" s="281"/>
      <c r="R21" s="76"/>
      <c r="AK21" s="75"/>
    </row>
    <row r="22" spans="1:37" ht="21.6" customHeight="1">
      <c r="A22" s="93">
        <v>3</v>
      </c>
      <c r="B22" s="229">
        <f>申込用紙!E19</f>
        <v>0</v>
      </c>
      <c r="C22" s="230"/>
      <c r="D22" s="230"/>
      <c r="E22" s="230"/>
      <c r="F22" s="230"/>
      <c r="G22" s="230"/>
      <c r="H22" s="231"/>
      <c r="I22" s="231"/>
      <c r="J22" s="92">
        <f>申込用紙!C19</f>
        <v>0</v>
      </c>
      <c r="K22" s="91"/>
      <c r="L22" s="90"/>
      <c r="M22" s="55"/>
      <c r="N22" s="55"/>
      <c r="O22" s="55"/>
      <c r="P22" s="280"/>
      <c r="Q22" s="281"/>
      <c r="R22" s="76"/>
      <c r="AK22" s="75"/>
    </row>
    <row r="23" spans="1:37" ht="21.6" customHeight="1">
      <c r="A23" s="93">
        <v>4</v>
      </c>
      <c r="B23" s="229">
        <f>申込用紙!E20</f>
        <v>0</v>
      </c>
      <c r="C23" s="230"/>
      <c r="D23" s="230"/>
      <c r="E23" s="230"/>
      <c r="F23" s="230"/>
      <c r="G23" s="230"/>
      <c r="H23" s="231"/>
      <c r="I23" s="231"/>
      <c r="J23" s="92">
        <f>申込用紙!C20</f>
        <v>0</v>
      </c>
      <c r="K23" s="91"/>
      <c r="L23" s="90"/>
      <c r="M23" s="55"/>
      <c r="N23" s="55"/>
      <c r="O23" s="55"/>
      <c r="P23" s="280"/>
      <c r="Q23" s="281"/>
      <c r="R23" s="76"/>
      <c r="AK23" s="75"/>
    </row>
    <row r="24" spans="1:37" ht="21.6" customHeight="1">
      <c r="A24" s="93">
        <v>5</v>
      </c>
      <c r="B24" s="229">
        <f>申込用紙!E21</f>
        <v>0</v>
      </c>
      <c r="C24" s="230"/>
      <c r="D24" s="230"/>
      <c r="E24" s="230"/>
      <c r="F24" s="230"/>
      <c r="G24" s="230"/>
      <c r="H24" s="231"/>
      <c r="I24" s="231"/>
      <c r="J24" s="92">
        <f>申込用紙!C21</f>
        <v>0</v>
      </c>
      <c r="K24" s="91"/>
      <c r="L24" s="90"/>
      <c r="M24" s="55"/>
      <c r="N24" s="55"/>
      <c r="O24" s="55"/>
      <c r="P24" s="280"/>
      <c r="Q24" s="281"/>
      <c r="R24" s="76"/>
      <c r="AK24" s="75"/>
    </row>
    <row r="25" spans="1:37" ht="21.6" customHeight="1">
      <c r="A25" s="93">
        <v>6</v>
      </c>
      <c r="B25" s="229">
        <f>申込用紙!E22</f>
        <v>0</v>
      </c>
      <c r="C25" s="230"/>
      <c r="D25" s="230"/>
      <c r="E25" s="230"/>
      <c r="F25" s="230"/>
      <c r="G25" s="230"/>
      <c r="H25" s="231"/>
      <c r="I25" s="231"/>
      <c r="J25" s="92">
        <f>申込用紙!C22</f>
        <v>0</v>
      </c>
      <c r="K25" s="91"/>
      <c r="L25" s="90"/>
      <c r="M25" s="55"/>
      <c r="N25" s="55"/>
      <c r="O25" s="55"/>
      <c r="P25" s="280"/>
      <c r="Q25" s="281"/>
      <c r="R25" s="76"/>
      <c r="AK25" s="75"/>
    </row>
    <row r="26" spans="1:37" ht="21.6" customHeight="1">
      <c r="A26" s="93">
        <v>7</v>
      </c>
      <c r="B26" s="229">
        <f>申込用紙!E23</f>
        <v>0</v>
      </c>
      <c r="C26" s="230"/>
      <c r="D26" s="230"/>
      <c r="E26" s="230"/>
      <c r="F26" s="230"/>
      <c r="G26" s="230"/>
      <c r="H26" s="231"/>
      <c r="I26" s="231"/>
      <c r="J26" s="92">
        <f>申込用紙!C23</f>
        <v>0</v>
      </c>
      <c r="K26" s="91"/>
      <c r="L26" s="90"/>
      <c r="M26" s="55"/>
      <c r="N26" s="55"/>
      <c r="O26" s="55"/>
      <c r="P26" s="280"/>
      <c r="Q26" s="281"/>
      <c r="R26" s="76"/>
      <c r="AK26" s="75"/>
    </row>
    <row r="27" spans="1:37" ht="21.6" customHeight="1">
      <c r="A27" s="93">
        <v>8</v>
      </c>
      <c r="B27" s="229">
        <f>申込用紙!E24</f>
        <v>0</v>
      </c>
      <c r="C27" s="230"/>
      <c r="D27" s="230"/>
      <c r="E27" s="230"/>
      <c r="F27" s="230"/>
      <c r="G27" s="230"/>
      <c r="H27" s="231"/>
      <c r="I27" s="231"/>
      <c r="J27" s="92">
        <f>申込用紙!C24</f>
        <v>0</v>
      </c>
      <c r="K27" s="91"/>
      <c r="L27" s="90"/>
      <c r="M27" s="55"/>
      <c r="N27" s="55"/>
      <c r="O27" s="55"/>
      <c r="P27" s="280"/>
      <c r="Q27" s="281"/>
      <c r="R27" s="76"/>
      <c r="AK27" s="75"/>
    </row>
    <row r="28" spans="1:37" ht="21.6" customHeight="1">
      <c r="A28" s="93">
        <v>9</v>
      </c>
      <c r="B28" s="229">
        <f>申込用紙!E25</f>
        <v>0</v>
      </c>
      <c r="C28" s="230"/>
      <c r="D28" s="230"/>
      <c r="E28" s="230"/>
      <c r="F28" s="230"/>
      <c r="G28" s="230"/>
      <c r="H28" s="231"/>
      <c r="I28" s="231"/>
      <c r="J28" s="92">
        <f>申込用紙!C25</f>
        <v>0</v>
      </c>
      <c r="K28" s="91"/>
      <c r="L28" s="90"/>
      <c r="M28" s="55"/>
      <c r="N28" s="55"/>
      <c r="O28" s="55"/>
      <c r="P28" s="280"/>
      <c r="Q28" s="281"/>
      <c r="R28" s="76"/>
      <c r="AK28" s="75"/>
    </row>
    <row r="29" spans="1:37" ht="21.6" customHeight="1">
      <c r="A29" s="93">
        <v>10</v>
      </c>
      <c r="B29" s="229">
        <f>申込用紙!E26</f>
        <v>0</v>
      </c>
      <c r="C29" s="230"/>
      <c r="D29" s="230"/>
      <c r="E29" s="230"/>
      <c r="F29" s="230"/>
      <c r="G29" s="230"/>
      <c r="H29" s="231"/>
      <c r="I29" s="231"/>
      <c r="J29" s="92">
        <f>申込用紙!C26</f>
        <v>0</v>
      </c>
      <c r="K29" s="91"/>
      <c r="L29" s="90"/>
      <c r="M29" s="55"/>
      <c r="N29" s="55"/>
      <c r="O29" s="55"/>
      <c r="P29" s="280"/>
      <c r="Q29" s="281"/>
      <c r="R29" s="76"/>
      <c r="AK29" s="75"/>
    </row>
    <row r="30" spans="1:37" ht="21.6" customHeight="1">
      <c r="A30" s="93">
        <v>11</v>
      </c>
      <c r="B30" s="229">
        <f>申込用紙!E27</f>
        <v>0</v>
      </c>
      <c r="C30" s="230"/>
      <c r="D30" s="230"/>
      <c r="E30" s="230"/>
      <c r="F30" s="230"/>
      <c r="G30" s="230"/>
      <c r="H30" s="231"/>
      <c r="I30" s="231"/>
      <c r="J30" s="92">
        <f>申込用紙!C27</f>
        <v>0</v>
      </c>
      <c r="K30" s="91"/>
      <c r="L30" s="90"/>
      <c r="M30" s="55"/>
      <c r="N30" s="55"/>
      <c r="O30" s="55"/>
      <c r="P30" s="280"/>
      <c r="Q30" s="281"/>
      <c r="R30" s="76"/>
      <c r="AK30" s="75"/>
    </row>
    <row r="31" spans="1:37" ht="21.6" customHeight="1">
      <c r="A31" s="93">
        <v>12</v>
      </c>
      <c r="B31" s="229">
        <f>申込用紙!E28</f>
        <v>0</v>
      </c>
      <c r="C31" s="230"/>
      <c r="D31" s="230"/>
      <c r="E31" s="230"/>
      <c r="F31" s="230"/>
      <c r="G31" s="230"/>
      <c r="H31" s="231"/>
      <c r="I31" s="231"/>
      <c r="J31" s="92">
        <f>申込用紙!C28</f>
        <v>0</v>
      </c>
      <c r="K31" s="91"/>
      <c r="L31" s="90"/>
      <c r="M31" s="55"/>
      <c r="N31" s="55"/>
      <c r="O31" s="55"/>
      <c r="P31" s="280"/>
      <c r="Q31" s="281"/>
      <c r="R31" s="76"/>
      <c r="AK31" s="75"/>
    </row>
    <row r="32" spans="1:37" ht="21.6" customHeight="1">
      <c r="A32" s="93">
        <v>13</v>
      </c>
      <c r="B32" s="229">
        <f>申込用紙!E29</f>
        <v>0</v>
      </c>
      <c r="C32" s="230"/>
      <c r="D32" s="230"/>
      <c r="E32" s="230"/>
      <c r="F32" s="230"/>
      <c r="G32" s="230"/>
      <c r="H32" s="231"/>
      <c r="I32" s="231"/>
      <c r="J32" s="92">
        <f>申込用紙!C29</f>
        <v>0</v>
      </c>
      <c r="K32" s="91"/>
      <c r="L32" s="90"/>
      <c r="M32" s="55"/>
      <c r="N32" s="55"/>
      <c r="O32" s="55"/>
      <c r="P32" s="280"/>
      <c r="Q32" s="281"/>
      <c r="R32" s="76"/>
      <c r="AK32" s="75"/>
    </row>
    <row r="33" spans="1:37" ht="21.6" customHeight="1">
      <c r="A33" s="93">
        <v>14</v>
      </c>
      <c r="B33" s="229">
        <f>申込用紙!E30</f>
        <v>0</v>
      </c>
      <c r="C33" s="230"/>
      <c r="D33" s="230"/>
      <c r="E33" s="230"/>
      <c r="F33" s="230"/>
      <c r="G33" s="230"/>
      <c r="H33" s="231"/>
      <c r="I33" s="231"/>
      <c r="J33" s="92">
        <f>申込用紙!C30</f>
        <v>0</v>
      </c>
      <c r="K33" s="91"/>
      <c r="L33" s="90"/>
      <c r="M33" s="55"/>
      <c r="N33" s="55"/>
      <c r="O33" s="55"/>
      <c r="P33" s="280"/>
      <c r="Q33" s="281"/>
      <c r="R33" s="76"/>
      <c r="AK33" s="75"/>
    </row>
    <row r="34" spans="1:37" ht="21.6" customHeight="1" thickBot="1">
      <c r="A34" s="93">
        <v>15</v>
      </c>
      <c r="B34" s="229">
        <f>申込用紙!E31</f>
        <v>0</v>
      </c>
      <c r="C34" s="230"/>
      <c r="D34" s="230"/>
      <c r="E34" s="230"/>
      <c r="F34" s="230"/>
      <c r="G34" s="230"/>
      <c r="H34" s="231"/>
      <c r="I34" s="231"/>
      <c r="J34" s="92">
        <f>申込用紙!C31</f>
        <v>0</v>
      </c>
      <c r="K34" s="91"/>
      <c r="L34" s="90"/>
      <c r="M34" s="55"/>
      <c r="N34" s="47"/>
      <c r="O34" s="55"/>
      <c r="P34" s="280"/>
      <c r="Q34" s="281"/>
      <c r="R34" s="76"/>
      <c r="AK34" s="75"/>
    </row>
    <row r="35" spans="1:37" ht="21.6" customHeight="1" thickTop="1">
      <c r="A35" s="289" t="s">
        <v>48</v>
      </c>
      <c r="B35" s="290"/>
      <c r="C35" s="290"/>
      <c r="D35" s="291">
        <f>申込用紙!E9</f>
        <v>0</v>
      </c>
      <c r="E35" s="291"/>
      <c r="F35" s="291"/>
      <c r="G35" s="291"/>
      <c r="H35" s="291"/>
      <c r="I35" s="292"/>
      <c r="J35" s="233" t="s">
        <v>47</v>
      </c>
      <c r="K35" s="293"/>
      <c r="L35" s="293"/>
      <c r="M35" s="294"/>
      <c r="O35" s="109"/>
      <c r="P35" s="286"/>
      <c r="Q35" s="287"/>
      <c r="R35" s="76"/>
      <c r="AK35" s="75"/>
    </row>
    <row r="36" spans="1:37" ht="21.6" customHeight="1" thickBot="1">
      <c r="A36" s="249" t="s">
        <v>46</v>
      </c>
      <c r="B36" s="250"/>
      <c r="C36" s="250"/>
      <c r="D36" s="251">
        <f>申込用紙!E11</f>
        <v>0</v>
      </c>
      <c r="E36" s="251"/>
      <c r="F36" s="251"/>
      <c r="G36" s="251"/>
      <c r="H36" s="251"/>
      <c r="I36" s="252"/>
      <c r="J36" s="234"/>
      <c r="K36" s="295"/>
      <c r="L36" s="295"/>
      <c r="M36" s="296"/>
      <c r="N36" s="51"/>
      <c r="O36" s="47"/>
      <c r="P36" s="310"/>
      <c r="Q36" s="311"/>
      <c r="R36" s="76"/>
      <c r="AK36" s="75"/>
    </row>
    <row r="37" spans="1:37" ht="18.75" customHeight="1" thickTop="1">
      <c r="A37" s="313" t="s">
        <v>53</v>
      </c>
      <c r="B37" s="314"/>
      <c r="C37" s="314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106"/>
      <c r="Q37" s="102"/>
      <c r="R37" s="75"/>
      <c r="AK37" s="75"/>
    </row>
    <row r="38" spans="1:37" ht="16.5" customHeight="1">
      <c r="A38" s="313"/>
      <c r="B38" s="314"/>
      <c r="C38" s="31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237" t="s">
        <v>51</v>
      </c>
      <c r="B44" s="239" t="s">
        <v>52</v>
      </c>
      <c r="C44" s="240"/>
      <c r="D44" s="240"/>
      <c r="E44" s="240"/>
      <c r="F44" s="240"/>
      <c r="G44" s="240"/>
      <c r="H44" s="240"/>
      <c r="I44" s="241"/>
      <c r="J44" s="245" t="s">
        <v>51</v>
      </c>
      <c r="K44" s="318" t="s">
        <v>50</v>
      </c>
      <c r="L44" s="237" t="s">
        <v>49</v>
      </c>
      <c r="M44" s="240"/>
      <c r="N44" s="240"/>
      <c r="O44" s="240"/>
      <c r="P44" s="240"/>
      <c r="Q44" s="241"/>
      <c r="R44" s="76"/>
      <c r="AK44" s="75"/>
    </row>
    <row r="45" spans="1:37" ht="9.75" customHeight="1">
      <c r="A45" s="238"/>
      <c r="B45" s="242"/>
      <c r="C45" s="243"/>
      <c r="D45" s="243"/>
      <c r="E45" s="243"/>
      <c r="F45" s="243"/>
      <c r="G45" s="243"/>
      <c r="H45" s="243"/>
      <c r="I45" s="244"/>
      <c r="J45" s="246"/>
      <c r="K45" s="319"/>
      <c r="L45" s="97">
        <v>1</v>
      </c>
      <c r="M45" s="96">
        <v>2</v>
      </c>
      <c r="N45" s="96">
        <v>3</v>
      </c>
      <c r="O45" s="96">
        <v>4</v>
      </c>
      <c r="P45" s="307">
        <v>5</v>
      </c>
      <c r="Q45" s="308"/>
      <c r="R45" s="76"/>
      <c r="AK45" s="75"/>
    </row>
    <row r="46" spans="1:37" ht="21.6" customHeight="1">
      <c r="A46" s="93">
        <v>1</v>
      </c>
      <c r="B46" s="229"/>
      <c r="C46" s="230"/>
      <c r="D46" s="230"/>
      <c r="E46" s="230"/>
      <c r="F46" s="230"/>
      <c r="G46" s="230"/>
      <c r="H46" s="231"/>
      <c r="I46" s="231"/>
      <c r="J46" s="92"/>
      <c r="K46" s="91"/>
      <c r="L46" s="90"/>
      <c r="M46" s="55"/>
      <c r="N46" s="55"/>
      <c r="O46" s="55"/>
      <c r="P46" s="280"/>
      <c r="Q46" s="281"/>
      <c r="R46" s="76"/>
      <c r="AK46" s="75"/>
    </row>
    <row r="47" spans="1:37" ht="21.6" customHeight="1">
      <c r="A47" s="93">
        <v>2</v>
      </c>
      <c r="B47" s="229"/>
      <c r="C47" s="230"/>
      <c r="D47" s="230"/>
      <c r="E47" s="230"/>
      <c r="F47" s="230"/>
      <c r="G47" s="230"/>
      <c r="H47" s="231"/>
      <c r="I47" s="231"/>
      <c r="J47" s="92"/>
      <c r="K47" s="91"/>
      <c r="L47" s="90"/>
      <c r="M47" s="55"/>
      <c r="N47" s="55"/>
      <c r="O47" s="55"/>
      <c r="P47" s="280"/>
      <c r="Q47" s="281"/>
      <c r="R47" s="76"/>
      <c r="AK47" s="75"/>
    </row>
    <row r="48" spans="1:37" ht="21.6" customHeight="1">
      <c r="A48" s="93">
        <v>3</v>
      </c>
      <c r="B48" s="229"/>
      <c r="C48" s="230"/>
      <c r="D48" s="230"/>
      <c r="E48" s="230"/>
      <c r="F48" s="230"/>
      <c r="G48" s="230"/>
      <c r="H48" s="231"/>
      <c r="I48" s="231"/>
      <c r="J48" s="92"/>
      <c r="K48" s="91"/>
      <c r="L48" s="90"/>
      <c r="M48" s="55"/>
      <c r="N48" s="55"/>
      <c r="O48" s="55"/>
      <c r="P48" s="280"/>
      <c r="Q48" s="281"/>
      <c r="R48" s="76"/>
      <c r="AK48" s="75"/>
    </row>
    <row r="49" spans="1:37" ht="21.6" customHeight="1">
      <c r="A49" s="93">
        <v>4</v>
      </c>
      <c r="B49" s="229"/>
      <c r="C49" s="230"/>
      <c r="D49" s="230"/>
      <c r="E49" s="230"/>
      <c r="F49" s="230"/>
      <c r="G49" s="230"/>
      <c r="H49" s="231"/>
      <c r="I49" s="231"/>
      <c r="J49" s="92"/>
      <c r="K49" s="91"/>
      <c r="L49" s="90"/>
      <c r="M49" s="55"/>
      <c r="N49" s="55"/>
      <c r="O49" s="55"/>
      <c r="P49" s="280"/>
      <c r="Q49" s="281"/>
      <c r="R49" s="76"/>
      <c r="AK49" s="75"/>
    </row>
    <row r="50" spans="1:37" ht="21.6" customHeight="1">
      <c r="A50" s="93">
        <v>5</v>
      </c>
      <c r="B50" s="229"/>
      <c r="C50" s="230"/>
      <c r="D50" s="230"/>
      <c r="E50" s="230"/>
      <c r="F50" s="230"/>
      <c r="G50" s="230"/>
      <c r="H50" s="231"/>
      <c r="I50" s="231"/>
      <c r="J50" s="92"/>
      <c r="K50" s="91"/>
      <c r="L50" s="90"/>
      <c r="M50" s="55"/>
      <c r="N50" s="55"/>
      <c r="O50" s="55"/>
      <c r="P50" s="280"/>
      <c r="Q50" s="281"/>
      <c r="R50" s="76"/>
      <c r="AK50" s="75"/>
    </row>
    <row r="51" spans="1:37" ht="21.6" customHeight="1">
      <c r="A51" s="93">
        <v>6</v>
      </c>
      <c r="B51" s="229"/>
      <c r="C51" s="230"/>
      <c r="D51" s="230"/>
      <c r="E51" s="230"/>
      <c r="F51" s="230"/>
      <c r="G51" s="230"/>
      <c r="H51" s="231"/>
      <c r="I51" s="231"/>
      <c r="J51" s="92"/>
      <c r="K51" s="91"/>
      <c r="L51" s="90"/>
      <c r="M51" s="55"/>
      <c r="N51" s="55"/>
      <c r="O51" s="55"/>
      <c r="P51" s="280"/>
      <c r="Q51" s="281"/>
      <c r="R51" s="95"/>
      <c r="AK51" s="75"/>
    </row>
    <row r="52" spans="1:37" ht="21.6" customHeight="1">
      <c r="A52" s="93">
        <v>7</v>
      </c>
      <c r="B52" s="229"/>
      <c r="C52" s="230"/>
      <c r="D52" s="230"/>
      <c r="E52" s="230"/>
      <c r="F52" s="230"/>
      <c r="G52" s="230"/>
      <c r="H52" s="231"/>
      <c r="I52" s="231"/>
      <c r="J52" s="92"/>
      <c r="K52" s="91"/>
      <c r="L52" s="90"/>
      <c r="M52" s="55"/>
      <c r="N52" s="55"/>
      <c r="O52" s="55"/>
      <c r="P52" s="280"/>
      <c r="Q52" s="281"/>
      <c r="R52" s="95"/>
      <c r="AK52" s="75"/>
    </row>
    <row r="53" spans="1:37" ht="21.6" customHeight="1">
      <c r="A53" s="93">
        <v>8</v>
      </c>
      <c r="B53" s="229"/>
      <c r="C53" s="230"/>
      <c r="D53" s="230"/>
      <c r="E53" s="230"/>
      <c r="F53" s="230"/>
      <c r="G53" s="230"/>
      <c r="H53" s="231"/>
      <c r="I53" s="231"/>
      <c r="J53" s="92"/>
      <c r="K53" s="91"/>
      <c r="L53" s="90"/>
      <c r="M53" s="55"/>
      <c r="N53" s="55"/>
      <c r="O53" s="55"/>
      <c r="P53" s="280"/>
      <c r="Q53" s="281"/>
      <c r="R53" s="95"/>
      <c r="AK53" s="75"/>
    </row>
    <row r="54" spans="1:37" ht="21.6" customHeight="1">
      <c r="A54" s="93">
        <v>9</v>
      </c>
      <c r="B54" s="229"/>
      <c r="C54" s="230"/>
      <c r="D54" s="230"/>
      <c r="E54" s="230"/>
      <c r="F54" s="230"/>
      <c r="G54" s="230"/>
      <c r="H54" s="231"/>
      <c r="I54" s="231"/>
      <c r="J54" s="92"/>
      <c r="K54" s="91"/>
      <c r="L54" s="90"/>
      <c r="M54" s="55"/>
      <c r="N54" s="55"/>
      <c r="O54" s="55"/>
      <c r="P54" s="280"/>
      <c r="Q54" s="281"/>
      <c r="R54" s="95"/>
      <c r="AK54" s="75"/>
    </row>
    <row r="55" spans="1:37" ht="21.6" customHeight="1">
      <c r="A55" s="93">
        <v>10</v>
      </c>
      <c r="B55" s="229"/>
      <c r="C55" s="230"/>
      <c r="D55" s="230"/>
      <c r="E55" s="230"/>
      <c r="F55" s="230"/>
      <c r="G55" s="230"/>
      <c r="H55" s="231"/>
      <c r="I55" s="231"/>
      <c r="J55" s="92"/>
      <c r="K55" s="91"/>
      <c r="L55" s="90"/>
      <c r="M55" s="55"/>
      <c r="N55" s="55"/>
      <c r="O55" s="55"/>
      <c r="P55" s="280"/>
      <c r="Q55" s="281"/>
      <c r="R55" s="95"/>
      <c r="AK55" s="75"/>
    </row>
    <row r="56" spans="1:37" ht="21.6" customHeight="1">
      <c r="A56" s="93">
        <v>11</v>
      </c>
      <c r="B56" s="229"/>
      <c r="C56" s="230"/>
      <c r="D56" s="230"/>
      <c r="E56" s="230"/>
      <c r="F56" s="230"/>
      <c r="G56" s="230"/>
      <c r="H56" s="231"/>
      <c r="I56" s="231"/>
      <c r="J56" s="92"/>
      <c r="K56" s="91"/>
      <c r="L56" s="90"/>
      <c r="M56" s="55"/>
      <c r="N56" s="55"/>
      <c r="O56" s="55"/>
      <c r="P56" s="280"/>
      <c r="Q56" s="281"/>
      <c r="R56" s="95"/>
      <c r="AK56" s="75"/>
    </row>
    <row r="57" spans="1:37" ht="21.6" customHeight="1">
      <c r="A57" s="93">
        <v>12</v>
      </c>
      <c r="B57" s="229"/>
      <c r="C57" s="230"/>
      <c r="D57" s="230"/>
      <c r="E57" s="230"/>
      <c r="F57" s="230"/>
      <c r="G57" s="230"/>
      <c r="H57" s="231"/>
      <c r="I57" s="231"/>
      <c r="J57" s="92"/>
      <c r="K57" s="91"/>
      <c r="L57" s="90"/>
      <c r="M57" s="55"/>
      <c r="N57" s="55"/>
      <c r="O57" s="55"/>
      <c r="P57" s="280"/>
      <c r="Q57" s="281"/>
      <c r="R57" s="94"/>
      <c r="AK57" s="75"/>
    </row>
    <row r="58" spans="1:37" ht="21.6" customHeight="1">
      <c r="A58" s="93">
        <v>13</v>
      </c>
      <c r="B58" s="229"/>
      <c r="C58" s="230"/>
      <c r="D58" s="230"/>
      <c r="E58" s="230"/>
      <c r="F58" s="230"/>
      <c r="G58" s="230"/>
      <c r="H58" s="231"/>
      <c r="I58" s="231"/>
      <c r="J58" s="92"/>
      <c r="K58" s="91"/>
      <c r="L58" s="90"/>
      <c r="M58" s="55"/>
      <c r="N58" s="55"/>
      <c r="O58" s="55"/>
      <c r="P58" s="280"/>
      <c r="Q58" s="281"/>
      <c r="R58" s="94"/>
      <c r="AK58" s="75"/>
    </row>
    <row r="59" spans="1:37" ht="21.6" customHeight="1">
      <c r="A59" s="93">
        <v>14</v>
      </c>
      <c r="B59" s="229"/>
      <c r="C59" s="230"/>
      <c r="D59" s="230"/>
      <c r="E59" s="230"/>
      <c r="F59" s="230"/>
      <c r="G59" s="230"/>
      <c r="H59" s="231"/>
      <c r="I59" s="231"/>
      <c r="J59" s="92"/>
      <c r="K59" s="91"/>
      <c r="L59" s="90"/>
      <c r="M59" s="55"/>
      <c r="N59" s="55"/>
      <c r="O59" s="55"/>
      <c r="P59" s="280"/>
      <c r="Q59" s="281"/>
      <c r="R59" s="76"/>
      <c r="AK59" s="75"/>
    </row>
    <row r="60" spans="1:37" ht="21.6" customHeight="1" thickBot="1">
      <c r="A60" s="93">
        <v>15</v>
      </c>
      <c r="B60" s="229"/>
      <c r="C60" s="230"/>
      <c r="D60" s="230"/>
      <c r="E60" s="230"/>
      <c r="F60" s="230"/>
      <c r="G60" s="230"/>
      <c r="H60" s="231"/>
      <c r="I60" s="231"/>
      <c r="J60" s="92"/>
      <c r="K60" s="91"/>
      <c r="L60" s="90"/>
      <c r="M60" s="55"/>
      <c r="N60" s="47"/>
      <c r="O60" s="55"/>
      <c r="P60" s="280"/>
      <c r="Q60" s="281"/>
      <c r="R60" s="76"/>
      <c r="AK60" s="75"/>
    </row>
    <row r="61" spans="1:37" ht="21.75" customHeight="1" thickTop="1">
      <c r="A61" s="289" t="s">
        <v>48</v>
      </c>
      <c r="B61" s="290"/>
      <c r="C61" s="290"/>
      <c r="D61" s="291"/>
      <c r="E61" s="291"/>
      <c r="F61" s="291"/>
      <c r="G61" s="291"/>
      <c r="H61" s="291"/>
      <c r="I61" s="292"/>
      <c r="J61" s="233" t="s">
        <v>47</v>
      </c>
      <c r="K61" s="293"/>
      <c r="L61" s="293"/>
      <c r="M61" s="294"/>
      <c r="O61" s="89"/>
      <c r="P61" s="286"/>
      <c r="Q61" s="287"/>
      <c r="R61" s="76"/>
      <c r="AK61" s="75"/>
    </row>
    <row r="62" spans="1:37" ht="21.75" customHeight="1" thickBot="1">
      <c r="A62" s="249" t="s">
        <v>46</v>
      </c>
      <c r="B62" s="250"/>
      <c r="C62" s="250"/>
      <c r="D62" s="251"/>
      <c r="E62" s="251"/>
      <c r="F62" s="251"/>
      <c r="G62" s="251"/>
      <c r="H62" s="251"/>
      <c r="I62" s="252"/>
      <c r="J62" s="234"/>
      <c r="K62" s="295"/>
      <c r="L62" s="295"/>
      <c r="M62" s="296"/>
      <c r="N62" s="51"/>
      <c r="O62" s="47"/>
      <c r="P62" s="310"/>
      <c r="Q62" s="311"/>
      <c r="R62" s="76"/>
      <c r="AK62" s="75"/>
    </row>
    <row r="63" spans="1:37" ht="23.25" customHeight="1" thickTop="1">
      <c r="A63" s="86" t="s">
        <v>45</v>
      </c>
      <c r="E63" s="32"/>
      <c r="G63" s="32"/>
      <c r="H63" s="32"/>
      <c r="I63" s="32"/>
      <c r="J63" s="32"/>
      <c r="K63" s="84"/>
      <c r="L63" s="297" t="s">
        <v>44</v>
      </c>
      <c r="M63" s="298"/>
      <c r="N63" s="298"/>
      <c r="O63" s="298"/>
      <c r="P63" s="298"/>
      <c r="Q63" s="299"/>
      <c r="R63" s="76"/>
      <c r="AK63" s="75"/>
    </row>
    <row r="64" spans="1:37" ht="23.25" customHeight="1">
      <c r="A64" s="86" t="s">
        <v>43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42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41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" customHeight="1" thickTop="1">
      <c r="A68" s="78" t="s">
        <v>40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39</v>
      </c>
      <c r="D70" s="32"/>
      <c r="E70" s="32"/>
      <c r="F70" s="32"/>
      <c r="G70" s="32"/>
      <c r="H70" s="32"/>
      <c r="I70" s="312"/>
      <c r="J70" s="312"/>
      <c r="K70" s="312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00" t="s">
        <v>38</v>
      </c>
      <c r="B72" s="300"/>
      <c r="C72" s="30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09" t="s">
        <v>37</v>
      </c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</row>
    <row r="75" spans="1:37" ht="6" customHeight="1"/>
    <row r="76" spans="1:37" ht="17.25" customHeight="1" thickBot="1"/>
    <row r="77" spans="1:37" ht="17.25" customHeight="1" thickTop="1">
      <c r="S77" s="301" t="s">
        <v>36</v>
      </c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3"/>
    </row>
    <row r="78" spans="1:37" ht="10.5" customHeight="1" thickBot="1">
      <c r="S78" s="304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6"/>
    </row>
    <row r="79" spans="1:37" ht="24" customHeight="1" thickTop="1" thickBot="1">
      <c r="S79" s="288" t="s">
        <v>35</v>
      </c>
      <c r="T79" s="276"/>
      <c r="U79" s="276" t="s">
        <v>34</v>
      </c>
      <c r="V79" s="276"/>
      <c r="W79" s="68"/>
      <c r="X79" s="276" t="s">
        <v>35</v>
      </c>
      <c r="Y79" s="276"/>
      <c r="Z79" s="276" t="s">
        <v>34</v>
      </c>
      <c r="AA79" s="276"/>
      <c r="AB79" s="68"/>
      <c r="AC79" s="276" t="s">
        <v>35</v>
      </c>
      <c r="AD79" s="276"/>
      <c r="AE79" s="276" t="s">
        <v>34</v>
      </c>
      <c r="AF79" s="276"/>
      <c r="AG79" s="68"/>
      <c r="AH79" s="276" t="s">
        <v>35</v>
      </c>
      <c r="AI79" s="276"/>
      <c r="AJ79" s="276" t="s">
        <v>34</v>
      </c>
      <c r="AK79" s="277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278" t="s">
        <v>33</v>
      </c>
      <c r="T120" s="279"/>
      <c r="U120" s="279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278"/>
      <c r="T121" s="279"/>
      <c r="U121" s="279"/>
      <c r="V121" s="28" t="s">
        <v>32</v>
      </c>
      <c r="W121" s="27"/>
      <c r="X121" s="27"/>
      <c r="Y121" s="27"/>
      <c r="Z121" s="27"/>
      <c r="AA121" s="27"/>
      <c r="AB121" s="27"/>
      <c r="AC121" s="24" t="s">
        <v>26</v>
      </c>
      <c r="AD121" s="32"/>
      <c r="AE121" s="32"/>
      <c r="AF121" s="26"/>
      <c r="AG121" s="25"/>
      <c r="AH121" s="24" t="s">
        <v>24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31</v>
      </c>
      <c r="W123" s="27"/>
      <c r="X123" s="27"/>
      <c r="Y123" s="27"/>
      <c r="Z123" s="27"/>
      <c r="AA123" s="27"/>
      <c r="AB123" s="27"/>
      <c r="AC123" s="24" t="s">
        <v>26</v>
      </c>
      <c r="AD123" s="32"/>
      <c r="AE123" s="32"/>
      <c r="AF123" s="26"/>
      <c r="AG123" s="25"/>
      <c r="AH123" s="24" t="s">
        <v>24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30</v>
      </c>
      <c r="W125" s="27"/>
      <c r="X125" s="27"/>
      <c r="Y125" s="27"/>
      <c r="Z125" s="27"/>
      <c r="AA125" s="27"/>
      <c r="AB125" s="27"/>
      <c r="AC125" s="24" t="s">
        <v>26</v>
      </c>
      <c r="AD125" s="32"/>
      <c r="AE125" s="32"/>
      <c r="AF125" s="26"/>
      <c r="AG125" s="25"/>
      <c r="AH125" s="24" t="s">
        <v>24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29</v>
      </c>
      <c r="W127" s="27"/>
      <c r="X127" s="27"/>
      <c r="Y127" s="27"/>
      <c r="Z127" s="27"/>
      <c r="AA127" s="27"/>
      <c r="AB127" s="27"/>
      <c r="AC127" s="24" t="s">
        <v>26</v>
      </c>
      <c r="AD127" s="32"/>
      <c r="AE127" s="32"/>
      <c r="AF127" s="26"/>
      <c r="AG127" s="25"/>
      <c r="AH127" s="24" t="s">
        <v>24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28</v>
      </c>
      <c r="W129" s="27"/>
      <c r="X129" s="27"/>
      <c r="Y129" s="27"/>
      <c r="Z129" s="27"/>
      <c r="AA129" s="27"/>
      <c r="AB129" s="27"/>
      <c r="AC129" s="24" t="s">
        <v>26</v>
      </c>
      <c r="AD129" s="32"/>
      <c r="AE129" s="32"/>
      <c r="AF129" s="26"/>
      <c r="AG129" s="25"/>
      <c r="AH129" s="24" t="s">
        <v>24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258" t="s">
        <v>27</v>
      </c>
      <c r="T131" s="259"/>
      <c r="U131" s="259"/>
      <c r="V131" s="259"/>
      <c r="W131" s="259"/>
      <c r="X131" s="259"/>
      <c r="Y131" s="259"/>
      <c r="Z131" s="259"/>
      <c r="AA131" s="259"/>
      <c r="AB131" s="259"/>
      <c r="AC131" s="264" t="s">
        <v>26</v>
      </c>
      <c r="AD131" s="266"/>
      <c r="AE131" s="267"/>
      <c r="AF131" s="270" t="s">
        <v>25</v>
      </c>
      <c r="AG131" s="271"/>
      <c r="AH131" s="272"/>
      <c r="AI131" s="282"/>
      <c r="AJ131" s="266"/>
      <c r="AK131" s="284" t="s">
        <v>24</v>
      </c>
    </row>
    <row r="132" spans="19:37" ht="24" customHeight="1" thickBot="1">
      <c r="S132" s="261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5"/>
      <c r="AD132" s="268"/>
      <c r="AE132" s="269"/>
      <c r="AF132" s="273"/>
      <c r="AG132" s="274"/>
      <c r="AH132" s="275"/>
      <c r="AI132" s="283"/>
      <c r="AJ132" s="268"/>
      <c r="AK132" s="285"/>
    </row>
    <row r="133" spans="19:37" ht="9" customHeight="1" thickTop="1">
      <c r="S133" s="258" t="s">
        <v>23</v>
      </c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60"/>
    </row>
    <row r="134" spans="19:37" ht="24" customHeight="1" thickBot="1">
      <c r="S134" s="261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3"/>
    </row>
    <row r="135" spans="19:37" ht="9" customHeight="1" thickTop="1">
      <c r="S135" s="258" t="s">
        <v>22</v>
      </c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60"/>
    </row>
    <row r="136" spans="19:37" ht="15.75" customHeight="1" thickBot="1">
      <c r="S136" s="261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3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K141"/>
  <sheetViews>
    <sheetView showGridLines="0" view="pageBreakPreview" zoomScale="70" zoomScaleNormal="70" zoomScaleSheetLayoutView="70" workbookViewId="0"/>
  </sheetViews>
  <sheetFormatPr defaultColWidth="9" defaultRowHeight="24" customHeight="1"/>
  <cols>
    <col min="1" max="1" width="4.88671875" style="22" customWidth="1"/>
    <col min="2" max="9" width="4.21875" style="22" customWidth="1"/>
    <col min="10" max="15" width="4.88671875" style="22" customWidth="1"/>
    <col min="16" max="16" width="3.44140625" style="22" customWidth="1"/>
    <col min="17" max="17" width="1.21875" style="22" customWidth="1"/>
    <col min="18" max="18" width="4.21875" style="22" customWidth="1"/>
    <col min="19" max="22" width="3.6640625" style="22" customWidth="1"/>
    <col min="23" max="23" width="0.6640625" style="22" customWidth="1"/>
    <col min="24" max="27" width="3.6640625" style="22" customWidth="1"/>
    <col min="28" max="28" width="0.6640625" style="22" customWidth="1"/>
    <col min="29" max="32" width="3.6640625" style="22" customWidth="1"/>
    <col min="33" max="33" width="0.6640625" style="22" customWidth="1"/>
    <col min="34" max="37" width="3.6640625" style="22" customWidth="1"/>
    <col min="38" max="16384" width="9" style="22"/>
  </cols>
  <sheetData>
    <row r="1" spans="1:37" ht="10.5" customHeight="1"/>
    <row r="2" spans="1:37" ht="22.5" customHeight="1">
      <c r="A2" s="315" t="s">
        <v>60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321" t="s">
        <v>54</v>
      </c>
      <c r="B4" s="322"/>
      <c r="C4" s="322"/>
      <c r="D4" s="142"/>
      <c r="E4" s="323">
        <f>申込用紙!E4</f>
        <v>0</v>
      </c>
      <c r="F4" s="323"/>
      <c r="G4" s="323"/>
      <c r="H4" s="323"/>
      <c r="I4" s="323"/>
      <c r="J4" s="323"/>
      <c r="K4" s="323"/>
      <c r="L4" s="323"/>
      <c r="M4" s="323"/>
      <c r="N4" s="323"/>
      <c r="O4" s="142"/>
      <c r="P4" s="142"/>
      <c r="Q4" s="142"/>
      <c r="R4" s="321" t="s">
        <v>53</v>
      </c>
      <c r="S4" s="321"/>
      <c r="T4" s="321"/>
      <c r="U4" s="144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329" t="s">
        <v>59</v>
      </c>
      <c r="B7" s="330"/>
      <c r="C7" s="330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327" t="s">
        <v>58</v>
      </c>
      <c r="P7" s="327"/>
      <c r="Q7" s="140"/>
      <c r="R7" s="140"/>
      <c r="S7" s="320"/>
      <c r="T7" s="320"/>
      <c r="U7" s="139"/>
      <c r="V7" s="139"/>
      <c r="W7" s="138"/>
      <c r="X7" s="138"/>
      <c r="Y7" s="138"/>
      <c r="Z7" s="324" t="s">
        <v>57</v>
      </c>
      <c r="AA7" s="324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325" t="s">
        <v>56</v>
      </c>
      <c r="B9" s="326"/>
      <c r="C9" s="326"/>
      <c r="D9" s="132"/>
      <c r="E9" s="132"/>
      <c r="F9" s="132"/>
      <c r="G9" s="131"/>
      <c r="H9" s="327" t="s">
        <v>55</v>
      </c>
      <c r="I9" s="327"/>
      <c r="J9" s="130"/>
      <c r="K9" s="130"/>
      <c r="L9" s="130"/>
      <c r="M9" s="130"/>
      <c r="N9" s="130"/>
      <c r="O9" s="130"/>
      <c r="P9" s="130"/>
      <c r="Q9" s="130"/>
      <c r="R9" s="130"/>
      <c r="S9" s="320"/>
      <c r="T9" s="320"/>
      <c r="U9" s="129"/>
      <c r="V9" s="328"/>
      <c r="W9" s="328"/>
      <c r="X9" s="328"/>
      <c r="Y9" s="328"/>
      <c r="Z9" s="328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316" t="s">
        <v>54</v>
      </c>
      <c r="B11" s="317"/>
      <c r="C11" s="317"/>
      <c r="D11" s="331">
        <f>申込用紙!E4</f>
        <v>0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313"/>
      <c r="B12" s="314"/>
      <c r="C12" s="314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237" t="s">
        <v>51</v>
      </c>
      <c r="B18" s="239" t="s">
        <v>52</v>
      </c>
      <c r="C18" s="240"/>
      <c r="D18" s="240"/>
      <c r="E18" s="240"/>
      <c r="F18" s="240"/>
      <c r="G18" s="240"/>
      <c r="H18" s="240"/>
      <c r="I18" s="241"/>
      <c r="J18" s="245" t="s">
        <v>51</v>
      </c>
      <c r="K18" s="318" t="s">
        <v>50</v>
      </c>
      <c r="L18" s="237" t="s">
        <v>49</v>
      </c>
      <c r="M18" s="240"/>
      <c r="N18" s="240"/>
      <c r="O18" s="240"/>
      <c r="P18" s="240"/>
      <c r="Q18" s="241"/>
      <c r="R18" s="76"/>
      <c r="AK18" s="75"/>
    </row>
    <row r="19" spans="1:37" ht="9.75" customHeight="1">
      <c r="A19" s="238"/>
      <c r="B19" s="242"/>
      <c r="C19" s="243"/>
      <c r="D19" s="243"/>
      <c r="E19" s="243"/>
      <c r="F19" s="243"/>
      <c r="G19" s="243"/>
      <c r="H19" s="243"/>
      <c r="I19" s="244"/>
      <c r="J19" s="246"/>
      <c r="K19" s="319"/>
      <c r="L19" s="97">
        <v>1</v>
      </c>
      <c r="M19" s="96">
        <v>2</v>
      </c>
      <c r="N19" s="96">
        <v>3</v>
      </c>
      <c r="O19" s="96">
        <v>4</v>
      </c>
      <c r="P19" s="307">
        <v>5</v>
      </c>
      <c r="Q19" s="308"/>
      <c r="R19" s="76"/>
      <c r="AK19" s="75"/>
    </row>
    <row r="20" spans="1:37" ht="21.6" customHeight="1">
      <c r="A20" s="93">
        <v>1</v>
      </c>
      <c r="B20" s="229">
        <f>申込用紙!E17</f>
        <v>0</v>
      </c>
      <c r="C20" s="230"/>
      <c r="D20" s="230"/>
      <c r="E20" s="230"/>
      <c r="F20" s="230"/>
      <c r="G20" s="230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280"/>
      <c r="Q20" s="281"/>
      <c r="R20" s="76"/>
      <c r="AK20" s="75"/>
    </row>
    <row r="21" spans="1:37" ht="21.6" customHeight="1">
      <c r="A21" s="93">
        <v>2</v>
      </c>
      <c r="B21" s="229">
        <f>申込用紙!E18</f>
        <v>0</v>
      </c>
      <c r="C21" s="230"/>
      <c r="D21" s="230"/>
      <c r="E21" s="230"/>
      <c r="F21" s="230"/>
      <c r="G21" s="230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280"/>
      <c r="Q21" s="281"/>
      <c r="R21" s="76"/>
      <c r="AK21" s="75"/>
    </row>
    <row r="22" spans="1:37" ht="21.6" customHeight="1">
      <c r="A22" s="93">
        <v>3</v>
      </c>
      <c r="B22" s="229">
        <f>申込用紙!E19</f>
        <v>0</v>
      </c>
      <c r="C22" s="230"/>
      <c r="D22" s="230"/>
      <c r="E22" s="230"/>
      <c r="F22" s="230"/>
      <c r="G22" s="230"/>
      <c r="H22" s="231"/>
      <c r="I22" s="231"/>
      <c r="J22" s="92">
        <f>申込用紙!C19</f>
        <v>0</v>
      </c>
      <c r="K22" s="91"/>
      <c r="L22" s="90"/>
      <c r="M22" s="55"/>
      <c r="N22" s="55"/>
      <c r="O22" s="55"/>
      <c r="P22" s="280"/>
      <c r="Q22" s="281"/>
      <c r="R22" s="76"/>
      <c r="AK22" s="75"/>
    </row>
    <row r="23" spans="1:37" ht="21.6" customHeight="1">
      <c r="A23" s="93">
        <v>4</v>
      </c>
      <c r="B23" s="229">
        <f>申込用紙!E20</f>
        <v>0</v>
      </c>
      <c r="C23" s="230"/>
      <c r="D23" s="230"/>
      <c r="E23" s="230"/>
      <c r="F23" s="230"/>
      <c r="G23" s="230"/>
      <c r="H23" s="231"/>
      <c r="I23" s="231"/>
      <c r="J23" s="92">
        <f>申込用紙!C20</f>
        <v>0</v>
      </c>
      <c r="K23" s="91"/>
      <c r="L23" s="90"/>
      <c r="M23" s="55"/>
      <c r="N23" s="55"/>
      <c r="O23" s="55"/>
      <c r="P23" s="280"/>
      <c r="Q23" s="281"/>
      <c r="R23" s="76"/>
      <c r="AK23" s="75"/>
    </row>
    <row r="24" spans="1:37" ht="21.6" customHeight="1">
      <c r="A24" s="93">
        <v>5</v>
      </c>
      <c r="B24" s="229">
        <f>申込用紙!E21</f>
        <v>0</v>
      </c>
      <c r="C24" s="230"/>
      <c r="D24" s="230"/>
      <c r="E24" s="230"/>
      <c r="F24" s="230"/>
      <c r="G24" s="230"/>
      <c r="H24" s="231"/>
      <c r="I24" s="231"/>
      <c r="J24" s="92">
        <f>申込用紙!C21</f>
        <v>0</v>
      </c>
      <c r="K24" s="91"/>
      <c r="L24" s="90"/>
      <c r="M24" s="55"/>
      <c r="N24" s="55"/>
      <c r="O24" s="55"/>
      <c r="P24" s="280"/>
      <c r="Q24" s="281"/>
      <c r="R24" s="76"/>
      <c r="AK24" s="75"/>
    </row>
    <row r="25" spans="1:37" ht="21.6" customHeight="1">
      <c r="A25" s="93">
        <v>6</v>
      </c>
      <c r="B25" s="229">
        <f>申込用紙!E22</f>
        <v>0</v>
      </c>
      <c r="C25" s="230"/>
      <c r="D25" s="230"/>
      <c r="E25" s="230"/>
      <c r="F25" s="230"/>
      <c r="G25" s="230"/>
      <c r="H25" s="231"/>
      <c r="I25" s="231"/>
      <c r="J25" s="92">
        <f>申込用紙!C22</f>
        <v>0</v>
      </c>
      <c r="K25" s="91"/>
      <c r="L25" s="90"/>
      <c r="M25" s="55"/>
      <c r="N25" s="55"/>
      <c r="O25" s="55"/>
      <c r="P25" s="280"/>
      <c r="Q25" s="281"/>
      <c r="R25" s="76"/>
      <c r="AK25" s="75"/>
    </row>
    <row r="26" spans="1:37" ht="21.6" customHeight="1">
      <c r="A26" s="93">
        <v>7</v>
      </c>
      <c r="B26" s="229">
        <f>申込用紙!E23</f>
        <v>0</v>
      </c>
      <c r="C26" s="230"/>
      <c r="D26" s="230"/>
      <c r="E26" s="230"/>
      <c r="F26" s="230"/>
      <c r="G26" s="230"/>
      <c r="H26" s="231"/>
      <c r="I26" s="231"/>
      <c r="J26" s="92">
        <f>申込用紙!C23</f>
        <v>0</v>
      </c>
      <c r="K26" s="91"/>
      <c r="L26" s="90"/>
      <c r="M26" s="55"/>
      <c r="N26" s="55"/>
      <c r="O26" s="55"/>
      <c r="P26" s="280"/>
      <c r="Q26" s="281"/>
      <c r="R26" s="76"/>
      <c r="AK26" s="75"/>
    </row>
    <row r="27" spans="1:37" ht="21.6" customHeight="1">
      <c r="A27" s="93">
        <v>8</v>
      </c>
      <c r="B27" s="229">
        <f>申込用紙!E24</f>
        <v>0</v>
      </c>
      <c r="C27" s="230"/>
      <c r="D27" s="230"/>
      <c r="E27" s="230"/>
      <c r="F27" s="230"/>
      <c r="G27" s="230"/>
      <c r="H27" s="231"/>
      <c r="I27" s="231"/>
      <c r="J27" s="92">
        <f>申込用紙!C24</f>
        <v>0</v>
      </c>
      <c r="K27" s="91"/>
      <c r="L27" s="90"/>
      <c r="M27" s="55"/>
      <c r="N27" s="55"/>
      <c r="O27" s="55"/>
      <c r="P27" s="280"/>
      <c r="Q27" s="281"/>
      <c r="R27" s="76"/>
      <c r="AK27" s="75"/>
    </row>
    <row r="28" spans="1:37" ht="21.6" customHeight="1">
      <c r="A28" s="93">
        <v>9</v>
      </c>
      <c r="B28" s="229">
        <f>申込用紙!E25</f>
        <v>0</v>
      </c>
      <c r="C28" s="230"/>
      <c r="D28" s="230"/>
      <c r="E28" s="230"/>
      <c r="F28" s="230"/>
      <c r="G28" s="230"/>
      <c r="H28" s="231"/>
      <c r="I28" s="231"/>
      <c r="J28" s="92">
        <f>申込用紙!C25</f>
        <v>0</v>
      </c>
      <c r="K28" s="91"/>
      <c r="L28" s="90"/>
      <c r="M28" s="55"/>
      <c r="N28" s="55"/>
      <c r="O28" s="55"/>
      <c r="P28" s="280"/>
      <c r="Q28" s="281"/>
      <c r="R28" s="76"/>
      <c r="AK28" s="75"/>
    </row>
    <row r="29" spans="1:37" ht="21.6" customHeight="1">
      <c r="A29" s="93">
        <v>10</v>
      </c>
      <c r="B29" s="229">
        <f>申込用紙!E26</f>
        <v>0</v>
      </c>
      <c r="C29" s="230"/>
      <c r="D29" s="230"/>
      <c r="E29" s="230"/>
      <c r="F29" s="230"/>
      <c r="G29" s="230"/>
      <c r="H29" s="231"/>
      <c r="I29" s="231"/>
      <c r="J29" s="92">
        <f>申込用紙!C26</f>
        <v>0</v>
      </c>
      <c r="K29" s="91"/>
      <c r="L29" s="90"/>
      <c r="M29" s="55"/>
      <c r="N29" s="55"/>
      <c r="O29" s="55"/>
      <c r="P29" s="280"/>
      <c r="Q29" s="281"/>
      <c r="R29" s="76"/>
      <c r="AK29" s="75"/>
    </row>
    <row r="30" spans="1:37" ht="21.6" customHeight="1">
      <c r="A30" s="93">
        <v>11</v>
      </c>
      <c r="B30" s="229">
        <f>申込用紙!E27</f>
        <v>0</v>
      </c>
      <c r="C30" s="230"/>
      <c r="D30" s="230"/>
      <c r="E30" s="230"/>
      <c r="F30" s="230"/>
      <c r="G30" s="230"/>
      <c r="H30" s="231"/>
      <c r="I30" s="231"/>
      <c r="J30" s="92">
        <f>申込用紙!C27</f>
        <v>0</v>
      </c>
      <c r="K30" s="91"/>
      <c r="L30" s="90"/>
      <c r="M30" s="55"/>
      <c r="N30" s="55"/>
      <c r="O30" s="55"/>
      <c r="P30" s="280"/>
      <c r="Q30" s="281"/>
      <c r="R30" s="76"/>
      <c r="AK30" s="75"/>
    </row>
    <row r="31" spans="1:37" ht="21.6" customHeight="1">
      <c r="A31" s="93">
        <v>12</v>
      </c>
      <c r="B31" s="229">
        <f>申込用紙!E28</f>
        <v>0</v>
      </c>
      <c r="C31" s="230"/>
      <c r="D31" s="230"/>
      <c r="E31" s="230"/>
      <c r="F31" s="230"/>
      <c r="G31" s="230"/>
      <c r="H31" s="231"/>
      <c r="I31" s="231"/>
      <c r="J31" s="92">
        <f>申込用紙!C28</f>
        <v>0</v>
      </c>
      <c r="K31" s="91"/>
      <c r="L31" s="90"/>
      <c r="M31" s="55"/>
      <c r="N31" s="55"/>
      <c r="O31" s="55"/>
      <c r="P31" s="280"/>
      <c r="Q31" s="281"/>
      <c r="R31" s="76"/>
      <c r="AK31" s="75"/>
    </row>
    <row r="32" spans="1:37" ht="21.6" customHeight="1">
      <c r="A32" s="93">
        <v>13</v>
      </c>
      <c r="B32" s="229">
        <f>申込用紙!E29</f>
        <v>0</v>
      </c>
      <c r="C32" s="230"/>
      <c r="D32" s="230"/>
      <c r="E32" s="230"/>
      <c r="F32" s="230"/>
      <c r="G32" s="230"/>
      <c r="H32" s="231"/>
      <c r="I32" s="231"/>
      <c r="J32" s="92">
        <f>申込用紙!C29</f>
        <v>0</v>
      </c>
      <c r="K32" s="91"/>
      <c r="L32" s="90"/>
      <c r="M32" s="55"/>
      <c r="N32" s="55"/>
      <c r="O32" s="55"/>
      <c r="P32" s="280"/>
      <c r="Q32" s="281"/>
      <c r="R32" s="76"/>
      <c r="AK32" s="75"/>
    </row>
    <row r="33" spans="1:37" ht="21.6" customHeight="1">
      <c r="A33" s="93">
        <v>14</v>
      </c>
      <c r="B33" s="229">
        <f>申込用紙!E30</f>
        <v>0</v>
      </c>
      <c r="C33" s="230"/>
      <c r="D33" s="230"/>
      <c r="E33" s="230"/>
      <c r="F33" s="230"/>
      <c r="G33" s="230"/>
      <c r="H33" s="231"/>
      <c r="I33" s="231"/>
      <c r="J33" s="92">
        <f>申込用紙!C30</f>
        <v>0</v>
      </c>
      <c r="K33" s="91"/>
      <c r="L33" s="90"/>
      <c r="M33" s="55"/>
      <c r="N33" s="55"/>
      <c r="O33" s="55"/>
      <c r="P33" s="280"/>
      <c r="Q33" s="281"/>
      <c r="R33" s="76"/>
      <c r="AK33" s="75"/>
    </row>
    <row r="34" spans="1:37" ht="21.6" customHeight="1" thickBot="1">
      <c r="A34" s="93">
        <v>15</v>
      </c>
      <c r="B34" s="229">
        <f>申込用紙!E31</f>
        <v>0</v>
      </c>
      <c r="C34" s="230"/>
      <c r="D34" s="230"/>
      <c r="E34" s="230"/>
      <c r="F34" s="230"/>
      <c r="G34" s="230"/>
      <c r="H34" s="231"/>
      <c r="I34" s="231"/>
      <c r="J34" s="92">
        <f>申込用紙!C31</f>
        <v>0</v>
      </c>
      <c r="K34" s="91"/>
      <c r="L34" s="90"/>
      <c r="M34" s="55"/>
      <c r="N34" s="47"/>
      <c r="O34" s="55"/>
      <c r="P34" s="280"/>
      <c r="Q34" s="281"/>
      <c r="R34" s="76"/>
      <c r="AK34" s="75"/>
    </row>
    <row r="35" spans="1:37" ht="21.6" customHeight="1" thickTop="1">
      <c r="A35" s="289" t="s">
        <v>48</v>
      </c>
      <c r="B35" s="290"/>
      <c r="C35" s="290"/>
      <c r="D35" s="291">
        <f>申込用紙!E9</f>
        <v>0</v>
      </c>
      <c r="E35" s="291"/>
      <c r="F35" s="291"/>
      <c r="G35" s="291"/>
      <c r="H35" s="291"/>
      <c r="I35" s="292"/>
      <c r="J35" s="233" t="s">
        <v>47</v>
      </c>
      <c r="K35" s="293"/>
      <c r="L35" s="293"/>
      <c r="M35" s="294"/>
      <c r="O35" s="109"/>
      <c r="P35" s="286"/>
      <c r="Q35" s="287"/>
      <c r="R35" s="76"/>
      <c r="AK35" s="75"/>
    </row>
    <row r="36" spans="1:37" ht="21.6" customHeight="1" thickBot="1">
      <c r="A36" s="249" t="s">
        <v>46</v>
      </c>
      <c r="B36" s="250"/>
      <c r="C36" s="250"/>
      <c r="D36" s="251">
        <f>申込用紙!E11</f>
        <v>0</v>
      </c>
      <c r="E36" s="251"/>
      <c r="F36" s="251"/>
      <c r="G36" s="251"/>
      <c r="H36" s="251"/>
      <c r="I36" s="252"/>
      <c r="J36" s="234"/>
      <c r="K36" s="295"/>
      <c r="L36" s="295"/>
      <c r="M36" s="296"/>
      <c r="N36" s="51"/>
      <c r="O36" s="47"/>
      <c r="P36" s="310"/>
      <c r="Q36" s="311"/>
      <c r="R36" s="76"/>
      <c r="AK36" s="75"/>
    </row>
    <row r="37" spans="1:37" ht="18.75" customHeight="1" thickTop="1">
      <c r="A37" s="313" t="s">
        <v>53</v>
      </c>
      <c r="B37" s="314"/>
      <c r="C37" s="314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106"/>
      <c r="Q37" s="102"/>
      <c r="R37" s="75"/>
      <c r="AK37" s="75"/>
    </row>
    <row r="38" spans="1:37" ht="16.5" customHeight="1">
      <c r="A38" s="313"/>
      <c r="B38" s="314"/>
      <c r="C38" s="31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237" t="s">
        <v>51</v>
      </c>
      <c r="B44" s="239" t="s">
        <v>52</v>
      </c>
      <c r="C44" s="240"/>
      <c r="D44" s="240"/>
      <c r="E44" s="240"/>
      <c r="F44" s="240"/>
      <c r="G44" s="240"/>
      <c r="H44" s="240"/>
      <c r="I44" s="241"/>
      <c r="J44" s="245" t="s">
        <v>51</v>
      </c>
      <c r="K44" s="318" t="s">
        <v>50</v>
      </c>
      <c r="L44" s="237" t="s">
        <v>49</v>
      </c>
      <c r="M44" s="240"/>
      <c r="N44" s="240"/>
      <c r="O44" s="240"/>
      <c r="P44" s="240"/>
      <c r="Q44" s="241"/>
      <c r="R44" s="76"/>
      <c r="AK44" s="75"/>
    </row>
    <row r="45" spans="1:37" ht="9.75" customHeight="1">
      <c r="A45" s="238"/>
      <c r="B45" s="242"/>
      <c r="C45" s="243"/>
      <c r="D45" s="243"/>
      <c r="E45" s="243"/>
      <c r="F45" s="243"/>
      <c r="G45" s="243"/>
      <c r="H45" s="243"/>
      <c r="I45" s="244"/>
      <c r="J45" s="246"/>
      <c r="K45" s="319"/>
      <c r="L45" s="97">
        <v>1</v>
      </c>
      <c r="M45" s="96">
        <v>2</v>
      </c>
      <c r="N45" s="96">
        <v>3</v>
      </c>
      <c r="O45" s="96">
        <v>4</v>
      </c>
      <c r="P45" s="307">
        <v>5</v>
      </c>
      <c r="Q45" s="308"/>
      <c r="R45" s="76"/>
      <c r="AK45" s="75"/>
    </row>
    <row r="46" spans="1:37" ht="21.6" customHeight="1">
      <c r="A46" s="93">
        <v>1</v>
      </c>
      <c r="B46" s="229"/>
      <c r="C46" s="230"/>
      <c r="D46" s="230"/>
      <c r="E46" s="230"/>
      <c r="F46" s="230"/>
      <c r="G46" s="230"/>
      <c r="H46" s="231"/>
      <c r="I46" s="231"/>
      <c r="J46" s="92"/>
      <c r="K46" s="91"/>
      <c r="L46" s="90"/>
      <c r="M46" s="55"/>
      <c r="N46" s="55"/>
      <c r="O46" s="55"/>
      <c r="P46" s="280"/>
      <c r="Q46" s="281"/>
      <c r="R46" s="76"/>
      <c r="AK46" s="75"/>
    </row>
    <row r="47" spans="1:37" ht="21.6" customHeight="1">
      <c r="A47" s="93">
        <v>2</v>
      </c>
      <c r="B47" s="229"/>
      <c r="C47" s="230"/>
      <c r="D47" s="230"/>
      <c r="E47" s="230"/>
      <c r="F47" s="230"/>
      <c r="G47" s="230"/>
      <c r="H47" s="231"/>
      <c r="I47" s="231"/>
      <c r="J47" s="92"/>
      <c r="K47" s="91"/>
      <c r="L47" s="90"/>
      <c r="M47" s="55"/>
      <c r="N47" s="55"/>
      <c r="O47" s="55"/>
      <c r="P47" s="280"/>
      <c r="Q47" s="281"/>
      <c r="R47" s="76"/>
      <c r="AK47" s="75"/>
    </row>
    <row r="48" spans="1:37" ht="21.6" customHeight="1">
      <c r="A48" s="93">
        <v>3</v>
      </c>
      <c r="B48" s="229"/>
      <c r="C48" s="230"/>
      <c r="D48" s="230"/>
      <c r="E48" s="230"/>
      <c r="F48" s="230"/>
      <c r="G48" s="230"/>
      <c r="H48" s="231"/>
      <c r="I48" s="231"/>
      <c r="J48" s="92"/>
      <c r="K48" s="91"/>
      <c r="L48" s="90"/>
      <c r="M48" s="55"/>
      <c r="N48" s="55"/>
      <c r="O48" s="55"/>
      <c r="P48" s="280"/>
      <c r="Q48" s="281"/>
      <c r="R48" s="76"/>
      <c r="AK48" s="75"/>
    </row>
    <row r="49" spans="1:37" ht="21.6" customHeight="1">
      <c r="A49" s="93">
        <v>4</v>
      </c>
      <c r="B49" s="229"/>
      <c r="C49" s="230"/>
      <c r="D49" s="230"/>
      <c r="E49" s="230"/>
      <c r="F49" s="230"/>
      <c r="G49" s="230"/>
      <c r="H49" s="231"/>
      <c r="I49" s="231"/>
      <c r="J49" s="92"/>
      <c r="K49" s="91"/>
      <c r="L49" s="90"/>
      <c r="M49" s="55"/>
      <c r="N49" s="55"/>
      <c r="O49" s="55"/>
      <c r="P49" s="280"/>
      <c r="Q49" s="281"/>
      <c r="R49" s="76"/>
      <c r="AK49" s="75"/>
    </row>
    <row r="50" spans="1:37" ht="21.6" customHeight="1">
      <c r="A50" s="93">
        <v>5</v>
      </c>
      <c r="B50" s="229"/>
      <c r="C50" s="230"/>
      <c r="D50" s="230"/>
      <c r="E50" s="230"/>
      <c r="F50" s="230"/>
      <c r="G50" s="230"/>
      <c r="H50" s="231"/>
      <c r="I50" s="231"/>
      <c r="J50" s="92"/>
      <c r="K50" s="91"/>
      <c r="L50" s="90"/>
      <c r="M50" s="55"/>
      <c r="N50" s="55"/>
      <c r="O50" s="55"/>
      <c r="P50" s="280"/>
      <c r="Q50" s="281"/>
      <c r="R50" s="76"/>
      <c r="AK50" s="75"/>
    </row>
    <row r="51" spans="1:37" ht="21.6" customHeight="1">
      <c r="A51" s="93">
        <v>6</v>
      </c>
      <c r="B51" s="229"/>
      <c r="C51" s="230"/>
      <c r="D51" s="230"/>
      <c r="E51" s="230"/>
      <c r="F51" s="230"/>
      <c r="G51" s="230"/>
      <c r="H51" s="231"/>
      <c r="I51" s="231"/>
      <c r="J51" s="92"/>
      <c r="K51" s="91"/>
      <c r="L51" s="90"/>
      <c r="M51" s="55"/>
      <c r="N51" s="55"/>
      <c r="O51" s="55"/>
      <c r="P51" s="280"/>
      <c r="Q51" s="281"/>
      <c r="R51" s="95"/>
      <c r="AK51" s="75"/>
    </row>
    <row r="52" spans="1:37" ht="21.6" customHeight="1">
      <c r="A52" s="93">
        <v>7</v>
      </c>
      <c r="B52" s="229"/>
      <c r="C52" s="230"/>
      <c r="D52" s="230"/>
      <c r="E52" s="230"/>
      <c r="F52" s="230"/>
      <c r="G52" s="230"/>
      <c r="H52" s="231"/>
      <c r="I52" s="231"/>
      <c r="J52" s="92"/>
      <c r="K52" s="91"/>
      <c r="L52" s="90"/>
      <c r="M52" s="55"/>
      <c r="N52" s="55"/>
      <c r="O52" s="55"/>
      <c r="P52" s="280"/>
      <c r="Q52" s="281"/>
      <c r="R52" s="95"/>
      <c r="AK52" s="75"/>
    </row>
    <row r="53" spans="1:37" ht="21.6" customHeight="1">
      <c r="A53" s="93">
        <v>8</v>
      </c>
      <c r="B53" s="229"/>
      <c r="C53" s="230"/>
      <c r="D53" s="230"/>
      <c r="E53" s="230"/>
      <c r="F53" s="230"/>
      <c r="G53" s="230"/>
      <c r="H53" s="231"/>
      <c r="I53" s="231"/>
      <c r="J53" s="92"/>
      <c r="K53" s="91"/>
      <c r="L53" s="90"/>
      <c r="M53" s="55"/>
      <c r="N53" s="55"/>
      <c r="O53" s="55"/>
      <c r="P53" s="280"/>
      <c r="Q53" s="281"/>
      <c r="R53" s="95"/>
      <c r="AK53" s="75"/>
    </row>
    <row r="54" spans="1:37" ht="21.6" customHeight="1">
      <c r="A54" s="93">
        <v>9</v>
      </c>
      <c r="B54" s="229"/>
      <c r="C54" s="230"/>
      <c r="D54" s="230"/>
      <c r="E54" s="230"/>
      <c r="F54" s="230"/>
      <c r="G54" s="230"/>
      <c r="H54" s="231"/>
      <c r="I54" s="231"/>
      <c r="J54" s="92"/>
      <c r="K54" s="91"/>
      <c r="L54" s="90"/>
      <c r="M54" s="55"/>
      <c r="N54" s="55"/>
      <c r="O54" s="55"/>
      <c r="P54" s="280"/>
      <c r="Q54" s="281"/>
      <c r="R54" s="95"/>
      <c r="AK54" s="75"/>
    </row>
    <row r="55" spans="1:37" ht="21.6" customHeight="1">
      <c r="A55" s="93">
        <v>10</v>
      </c>
      <c r="B55" s="229"/>
      <c r="C55" s="230"/>
      <c r="D55" s="230"/>
      <c r="E55" s="230"/>
      <c r="F55" s="230"/>
      <c r="G55" s="230"/>
      <c r="H55" s="231"/>
      <c r="I55" s="231"/>
      <c r="J55" s="92"/>
      <c r="K55" s="91"/>
      <c r="L55" s="90"/>
      <c r="M55" s="55"/>
      <c r="N55" s="55"/>
      <c r="O55" s="55"/>
      <c r="P55" s="280"/>
      <c r="Q55" s="281"/>
      <c r="R55" s="95"/>
      <c r="AK55" s="75"/>
    </row>
    <row r="56" spans="1:37" ht="21.6" customHeight="1">
      <c r="A56" s="93">
        <v>11</v>
      </c>
      <c r="B56" s="229"/>
      <c r="C56" s="230"/>
      <c r="D56" s="230"/>
      <c r="E56" s="230"/>
      <c r="F56" s="230"/>
      <c r="G56" s="230"/>
      <c r="H56" s="231"/>
      <c r="I56" s="231"/>
      <c r="J56" s="92"/>
      <c r="K56" s="91"/>
      <c r="L56" s="90"/>
      <c r="M56" s="55"/>
      <c r="N56" s="55"/>
      <c r="O56" s="55"/>
      <c r="P56" s="280"/>
      <c r="Q56" s="281"/>
      <c r="R56" s="95"/>
      <c r="AK56" s="75"/>
    </row>
    <row r="57" spans="1:37" ht="21.6" customHeight="1">
      <c r="A57" s="93">
        <v>12</v>
      </c>
      <c r="B57" s="229"/>
      <c r="C57" s="230"/>
      <c r="D57" s="230"/>
      <c r="E57" s="230"/>
      <c r="F57" s="230"/>
      <c r="G57" s="230"/>
      <c r="H57" s="231"/>
      <c r="I57" s="231"/>
      <c r="J57" s="92"/>
      <c r="K57" s="91"/>
      <c r="L57" s="90"/>
      <c r="M57" s="55"/>
      <c r="N57" s="55"/>
      <c r="O57" s="55"/>
      <c r="P57" s="280"/>
      <c r="Q57" s="281"/>
      <c r="R57" s="94"/>
      <c r="AK57" s="75"/>
    </row>
    <row r="58" spans="1:37" ht="21.6" customHeight="1">
      <c r="A58" s="93">
        <v>13</v>
      </c>
      <c r="B58" s="229"/>
      <c r="C58" s="230"/>
      <c r="D58" s="230"/>
      <c r="E58" s="230"/>
      <c r="F58" s="230"/>
      <c r="G58" s="230"/>
      <c r="H58" s="231"/>
      <c r="I58" s="231"/>
      <c r="J58" s="92"/>
      <c r="K58" s="91"/>
      <c r="L58" s="90"/>
      <c r="M58" s="55"/>
      <c r="N58" s="55"/>
      <c r="O58" s="55"/>
      <c r="P58" s="280"/>
      <c r="Q58" s="281"/>
      <c r="R58" s="94"/>
      <c r="AK58" s="75"/>
    </row>
    <row r="59" spans="1:37" ht="21.6" customHeight="1">
      <c r="A59" s="93">
        <v>14</v>
      </c>
      <c r="B59" s="229"/>
      <c r="C59" s="230"/>
      <c r="D59" s="230"/>
      <c r="E59" s="230"/>
      <c r="F59" s="230"/>
      <c r="G59" s="230"/>
      <c r="H59" s="231"/>
      <c r="I59" s="231"/>
      <c r="J59" s="92"/>
      <c r="K59" s="91"/>
      <c r="L59" s="90"/>
      <c r="M59" s="55"/>
      <c r="N59" s="55"/>
      <c r="O59" s="55"/>
      <c r="P59" s="280"/>
      <c r="Q59" s="281"/>
      <c r="R59" s="76"/>
      <c r="AK59" s="75"/>
    </row>
    <row r="60" spans="1:37" ht="21.6" customHeight="1" thickBot="1">
      <c r="A60" s="93">
        <v>15</v>
      </c>
      <c r="B60" s="229"/>
      <c r="C60" s="230"/>
      <c r="D60" s="230"/>
      <c r="E60" s="230"/>
      <c r="F60" s="230"/>
      <c r="G60" s="230"/>
      <c r="H60" s="231"/>
      <c r="I60" s="231"/>
      <c r="J60" s="92"/>
      <c r="K60" s="91"/>
      <c r="L60" s="90"/>
      <c r="M60" s="55"/>
      <c r="N60" s="47"/>
      <c r="O60" s="55"/>
      <c r="P60" s="280"/>
      <c r="Q60" s="281"/>
      <c r="R60" s="76"/>
      <c r="AK60" s="75"/>
    </row>
    <row r="61" spans="1:37" ht="21.75" customHeight="1" thickTop="1">
      <c r="A61" s="289" t="s">
        <v>48</v>
      </c>
      <c r="B61" s="290"/>
      <c r="C61" s="290"/>
      <c r="D61" s="291"/>
      <c r="E61" s="291"/>
      <c r="F61" s="291"/>
      <c r="G61" s="291"/>
      <c r="H61" s="291"/>
      <c r="I61" s="292"/>
      <c r="J61" s="233" t="s">
        <v>47</v>
      </c>
      <c r="K61" s="293"/>
      <c r="L61" s="293"/>
      <c r="M61" s="294"/>
      <c r="O61" s="89"/>
      <c r="P61" s="286"/>
      <c r="Q61" s="287"/>
      <c r="R61" s="76"/>
      <c r="AK61" s="75"/>
    </row>
    <row r="62" spans="1:37" ht="21.75" customHeight="1" thickBot="1">
      <c r="A62" s="249" t="s">
        <v>46</v>
      </c>
      <c r="B62" s="250"/>
      <c r="C62" s="250"/>
      <c r="D62" s="251"/>
      <c r="E62" s="251"/>
      <c r="F62" s="251"/>
      <c r="G62" s="251"/>
      <c r="H62" s="251"/>
      <c r="I62" s="252"/>
      <c r="J62" s="234"/>
      <c r="K62" s="295"/>
      <c r="L62" s="295"/>
      <c r="M62" s="296"/>
      <c r="N62" s="51"/>
      <c r="O62" s="47"/>
      <c r="P62" s="310"/>
      <c r="Q62" s="311"/>
      <c r="R62" s="76"/>
      <c r="AK62" s="75"/>
    </row>
    <row r="63" spans="1:37" ht="23.25" customHeight="1" thickTop="1">
      <c r="A63" s="86" t="s">
        <v>45</v>
      </c>
      <c r="E63" s="32"/>
      <c r="G63" s="32"/>
      <c r="H63" s="32"/>
      <c r="I63" s="32"/>
      <c r="J63" s="32"/>
      <c r="K63" s="84"/>
      <c r="L63" s="297" t="s">
        <v>44</v>
      </c>
      <c r="M63" s="298"/>
      <c r="N63" s="298"/>
      <c r="O63" s="298"/>
      <c r="P63" s="298"/>
      <c r="Q63" s="299"/>
      <c r="R63" s="76"/>
      <c r="AK63" s="75"/>
    </row>
    <row r="64" spans="1:37" ht="23.25" customHeight="1">
      <c r="A64" s="86" t="s">
        <v>43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42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41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" customHeight="1" thickTop="1">
      <c r="A68" s="78" t="s">
        <v>40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39</v>
      </c>
      <c r="D70" s="32"/>
      <c r="E70" s="32"/>
      <c r="F70" s="32"/>
      <c r="G70" s="32"/>
      <c r="H70" s="32"/>
      <c r="I70" s="312"/>
      <c r="J70" s="312"/>
      <c r="K70" s="312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00" t="s">
        <v>38</v>
      </c>
      <c r="B72" s="300"/>
      <c r="C72" s="30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09" t="s">
        <v>37</v>
      </c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</row>
    <row r="75" spans="1:37" ht="6" customHeight="1"/>
    <row r="76" spans="1:37" ht="17.25" customHeight="1" thickBot="1"/>
    <row r="77" spans="1:37" ht="17.25" customHeight="1" thickTop="1">
      <c r="S77" s="301" t="s">
        <v>36</v>
      </c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3"/>
    </row>
    <row r="78" spans="1:37" ht="10.5" customHeight="1" thickBot="1">
      <c r="S78" s="304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6"/>
    </row>
    <row r="79" spans="1:37" ht="24" customHeight="1" thickTop="1" thickBot="1">
      <c r="S79" s="288" t="s">
        <v>35</v>
      </c>
      <c r="T79" s="276"/>
      <c r="U79" s="276" t="s">
        <v>34</v>
      </c>
      <c r="V79" s="276"/>
      <c r="W79" s="68"/>
      <c r="X79" s="276" t="s">
        <v>35</v>
      </c>
      <c r="Y79" s="276"/>
      <c r="Z79" s="276" t="s">
        <v>34</v>
      </c>
      <c r="AA79" s="276"/>
      <c r="AB79" s="68"/>
      <c r="AC79" s="276" t="s">
        <v>35</v>
      </c>
      <c r="AD79" s="276"/>
      <c r="AE79" s="276" t="s">
        <v>34</v>
      </c>
      <c r="AF79" s="276"/>
      <c r="AG79" s="68"/>
      <c r="AH79" s="276" t="s">
        <v>35</v>
      </c>
      <c r="AI79" s="276"/>
      <c r="AJ79" s="276" t="s">
        <v>34</v>
      </c>
      <c r="AK79" s="277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278" t="s">
        <v>33</v>
      </c>
      <c r="T120" s="279"/>
      <c r="U120" s="279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278"/>
      <c r="T121" s="279"/>
      <c r="U121" s="279"/>
      <c r="V121" s="28" t="s">
        <v>32</v>
      </c>
      <c r="W121" s="27"/>
      <c r="X121" s="27"/>
      <c r="Y121" s="27"/>
      <c r="Z121" s="27"/>
      <c r="AA121" s="27"/>
      <c r="AB121" s="27"/>
      <c r="AC121" s="24" t="s">
        <v>26</v>
      </c>
      <c r="AD121" s="32"/>
      <c r="AE121" s="32"/>
      <c r="AF121" s="26"/>
      <c r="AG121" s="25"/>
      <c r="AH121" s="24" t="s">
        <v>24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31</v>
      </c>
      <c r="W123" s="27"/>
      <c r="X123" s="27"/>
      <c r="Y123" s="27"/>
      <c r="Z123" s="27"/>
      <c r="AA123" s="27"/>
      <c r="AB123" s="27"/>
      <c r="AC123" s="24" t="s">
        <v>26</v>
      </c>
      <c r="AD123" s="32"/>
      <c r="AE123" s="32"/>
      <c r="AF123" s="26"/>
      <c r="AG123" s="25"/>
      <c r="AH123" s="24" t="s">
        <v>24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30</v>
      </c>
      <c r="W125" s="27"/>
      <c r="X125" s="27"/>
      <c r="Y125" s="27"/>
      <c r="Z125" s="27"/>
      <c r="AA125" s="27"/>
      <c r="AB125" s="27"/>
      <c r="AC125" s="24" t="s">
        <v>26</v>
      </c>
      <c r="AD125" s="32"/>
      <c r="AE125" s="32"/>
      <c r="AF125" s="26"/>
      <c r="AG125" s="25"/>
      <c r="AH125" s="24" t="s">
        <v>24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29</v>
      </c>
      <c r="W127" s="27"/>
      <c r="X127" s="27"/>
      <c r="Y127" s="27"/>
      <c r="Z127" s="27"/>
      <c r="AA127" s="27"/>
      <c r="AB127" s="27"/>
      <c r="AC127" s="24" t="s">
        <v>26</v>
      </c>
      <c r="AD127" s="32"/>
      <c r="AE127" s="32"/>
      <c r="AF127" s="26"/>
      <c r="AG127" s="25"/>
      <c r="AH127" s="24" t="s">
        <v>24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28</v>
      </c>
      <c r="W129" s="27"/>
      <c r="X129" s="27"/>
      <c r="Y129" s="27"/>
      <c r="Z129" s="27"/>
      <c r="AA129" s="27"/>
      <c r="AB129" s="27"/>
      <c r="AC129" s="24" t="s">
        <v>26</v>
      </c>
      <c r="AD129" s="32"/>
      <c r="AE129" s="32"/>
      <c r="AF129" s="26"/>
      <c r="AG129" s="25"/>
      <c r="AH129" s="24" t="s">
        <v>24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258" t="s">
        <v>27</v>
      </c>
      <c r="T131" s="259"/>
      <c r="U131" s="259"/>
      <c r="V131" s="259"/>
      <c r="W131" s="259"/>
      <c r="X131" s="259"/>
      <c r="Y131" s="259"/>
      <c r="Z131" s="259"/>
      <c r="AA131" s="259"/>
      <c r="AB131" s="259"/>
      <c r="AC131" s="264" t="s">
        <v>26</v>
      </c>
      <c r="AD131" s="266"/>
      <c r="AE131" s="267"/>
      <c r="AF131" s="270" t="s">
        <v>25</v>
      </c>
      <c r="AG131" s="271"/>
      <c r="AH131" s="272"/>
      <c r="AI131" s="282"/>
      <c r="AJ131" s="266"/>
      <c r="AK131" s="284" t="s">
        <v>24</v>
      </c>
    </row>
    <row r="132" spans="19:37" ht="24" customHeight="1" thickBot="1">
      <c r="S132" s="261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5"/>
      <c r="AD132" s="268"/>
      <c r="AE132" s="269"/>
      <c r="AF132" s="273"/>
      <c r="AG132" s="274"/>
      <c r="AH132" s="275"/>
      <c r="AI132" s="283"/>
      <c r="AJ132" s="268"/>
      <c r="AK132" s="285"/>
    </row>
    <row r="133" spans="19:37" ht="9" customHeight="1" thickTop="1">
      <c r="S133" s="258" t="s">
        <v>23</v>
      </c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60"/>
    </row>
    <row r="134" spans="19:37" ht="24" customHeight="1" thickBot="1">
      <c r="S134" s="261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3"/>
    </row>
    <row r="135" spans="19:37" ht="9" customHeight="1" thickTop="1">
      <c r="S135" s="258" t="s">
        <v>22</v>
      </c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60"/>
    </row>
    <row r="136" spans="19:37" ht="15.75" customHeight="1" thickBot="1">
      <c r="S136" s="261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3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</vt:lpstr>
      <vt:lpstr>オーダー用紙</vt:lpstr>
      <vt:lpstr>スコアー（中学）</vt:lpstr>
      <vt:lpstr>スコアー（クラブ）</vt:lpstr>
      <vt:lpstr>'スコアー（クラブ）'!Print_Area</vt:lpstr>
      <vt:lpstr>'スコアー（中学）'!Print_Area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FMV LIFEBOOK</cp:lastModifiedBy>
  <cp:lastPrinted>2019-09-12T00:15:58Z</cp:lastPrinted>
  <dcterms:created xsi:type="dcterms:W3CDTF">2019-06-18T14:29:22Z</dcterms:created>
  <dcterms:modified xsi:type="dcterms:W3CDTF">2021-08-01T03:02:36Z</dcterms:modified>
</cp:coreProperties>
</file>